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I\Desktop\"/>
    </mc:Choice>
  </mc:AlternateContent>
  <bookViews>
    <workbookView xWindow="0" yWindow="0" windowWidth="19200" windowHeight="7450"/>
  </bookViews>
  <sheets>
    <sheet name="Клопотання" sheetId="2" r:id="rId1"/>
    <sheet name="Спеціальності" sheetId="6" r:id="rId2"/>
    <sheet name="Галузі" sheetId="7" r:id="rId3"/>
  </sheets>
  <definedNames>
    <definedName name="_xlnm._FilterDatabase" localSheetId="0" hidden="1">Клопотання!$B$3:$Y$3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E7" i="2"/>
  <c r="E8" i="2"/>
  <c r="E9" i="2"/>
  <c r="E5" i="2"/>
  <c r="D6" i="2"/>
  <c r="D7" i="2"/>
  <c r="D8" i="2"/>
  <c r="D9" i="2"/>
  <c r="D5" i="2"/>
</calcChain>
</file>

<file path=xl/sharedStrings.xml><?xml version="1.0" encoding="utf-8"?>
<sst xmlns="http://schemas.openxmlformats.org/spreadsheetml/2006/main" count="699" uniqueCount="435">
  <si>
    <t>Посада</t>
  </si>
  <si>
    <t>Рік народження</t>
  </si>
  <si>
    <t>Дата здобуття наукового ступення кандидата наук</t>
  </si>
  <si>
    <t>Дата здобуття наукового ступення доктора наук</t>
  </si>
  <si>
    <t>Освіта/Педагогіка</t>
  </si>
  <si>
    <t>Культура і мистецтво</t>
  </si>
  <si>
    <t>Гуманітарні науки</t>
  </si>
  <si>
    <t>Богослов’я</t>
  </si>
  <si>
    <t>Соціальні та поведінкові науки</t>
  </si>
  <si>
    <t>Журналістика</t>
  </si>
  <si>
    <t>Управління та адміністрування</t>
  </si>
  <si>
    <t>Право</t>
  </si>
  <si>
    <t>Біологія</t>
  </si>
  <si>
    <t>Природничі науки</t>
  </si>
  <si>
    <t>Математика та статистика</t>
  </si>
  <si>
    <t>Інформаційні технології</t>
  </si>
  <si>
    <t>Механічна інженерія</t>
  </si>
  <si>
    <t>Електрична інженерія</t>
  </si>
  <si>
    <t>Автоматизація та приладобудування</t>
  </si>
  <si>
    <t>Хімічна та біоінженерія</t>
  </si>
  <si>
    <t>Електроніка та телекомунікації</t>
  </si>
  <si>
    <t>Виробництво та технології</t>
  </si>
  <si>
    <t>Архітектура та будівництво</t>
  </si>
  <si>
    <t>Аграрні науки та продовольство</t>
  </si>
  <si>
    <t>Ветеринарна медицина</t>
  </si>
  <si>
    <t>Охорона здоров’я</t>
  </si>
  <si>
    <t>Соціальна робота</t>
  </si>
  <si>
    <t>Сфера обслуговування</t>
  </si>
  <si>
    <t>Воєнні науки, національна безпека, безпека державного кордону</t>
  </si>
  <si>
    <t>Цивільна безпека</t>
  </si>
  <si>
    <t>Транспорт</t>
  </si>
  <si>
    <t>Міжнародні відносини</t>
  </si>
  <si>
    <t>Економіка</t>
  </si>
  <si>
    <t>Політологія</t>
  </si>
  <si>
    <t>Психологія</t>
  </si>
  <si>
    <t>Соціологія</t>
  </si>
  <si>
    <t>Облік і оподаткування</t>
  </si>
  <si>
    <t>Фінанси, банківська справа та страхування</t>
  </si>
  <si>
    <t>Менеджмент</t>
  </si>
  <si>
    <t>Публічне управління та адміністрування</t>
  </si>
  <si>
    <t>Маркетинг</t>
  </si>
  <si>
    <t>Підприємництво, торгівля та біржова діяльність</t>
  </si>
  <si>
    <t>Екологія</t>
  </si>
  <si>
    <t>Хімія</t>
  </si>
  <si>
    <t>Науки про Землю*</t>
  </si>
  <si>
    <t>Фізика та астрономія</t>
  </si>
  <si>
    <t>Прикладна фізика та наноматеріали</t>
  </si>
  <si>
    <t>Географія</t>
  </si>
  <si>
    <t>Математика</t>
  </si>
  <si>
    <t>Статистика</t>
  </si>
  <si>
    <t>Прикладна математика</t>
  </si>
  <si>
    <t>Інженерія програмного забезпечення</t>
  </si>
  <si>
    <t>Комп’ютерні науки</t>
  </si>
  <si>
    <t>Комп’ютерна інженерія</t>
  </si>
  <si>
    <t>Системний аналіз</t>
  </si>
  <si>
    <t>Кібербезпека</t>
  </si>
  <si>
    <t>Інформаційні системи та технології</t>
  </si>
  <si>
    <t>Прикладна механіка</t>
  </si>
  <si>
    <t>Матеріалознавство</t>
  </si>
  <si>
    <t>Галузеве машинобудування</t>
  </si>
  <si>
    <t>Авіаційна та ракетно-космічна техніка</t>
  </si>
  <si>
    <t>Суднобудування</t>
  </si>
  <si>
    <t>Металургія</t>
  </si>
  <si>
    <t>Електроенергетика, електротехніка та електромеханіка</t>
  </si>
  <si>
    <t>Енергетичне машинобудування</t>
  </si>
  <si>
    <t>Атомна енергетика</t>
  </si>
  <si>
    <t>Теплоенергетика</t>
  </si>
  <si>
    <t>Гідроенергетика</t>
  </si>
  <si>
    <t>Автоматизація та комп’ютерно-інтегровані технології</t>
  </si>
  <si>
    <t>Метрологія та інформаційно-вимірювальна техніка</t>
  </si>
  <si>
    <t>Мікро- та наносистемна техніка</t>
  </si>
  <si>
    <t>Хімічні технології та інженерія</t>
  </si>
  <si>
    <t>Біотехнології та біоінженерія</t>
  </si>
  <si>
    <t>Біомедична інженерія</t>
  </si>
  <si>
    <t>Електроніка</t>
  </si>
  <si>
    <t>Телекомунікації та радіотехніка</t>
  </si>
  <si>
    <t>Авіоніка</t>
  </si>
  <si>
    <t>Харчові технології</t>
  </si>
  <si>
    <t>Технології легкої промисловості</t>
  </si>
  <si>
    <t>Технології захисту навколишнього середовища</t>
  </si>
  <si>
    <t>Гірництво</t>
  </si>
  <si>
    <t>Нафтогазова інженерія та технології</t>
  </si>
  <si>
    <t>Видавництво та поліграфія</t>
  </si>
  <si>
    <t>Деревообробні та меблеві технології</t>
  </si>
  <si>
    <t>Архітектура та містобудування</t>
  </si>
  <si>
    <t>Будівництво та цивільна інженерія</t>
  </si>
  <si>
    <t>Геодезія та землеустрій</t>
  </si>
  <si>
    <t>Гідротехнічне будівництво, водна інженерія та водні технології</t>
  </si>
  <si>
    <t>Агрономія</t>
  </si>
  <si>
    <t>Захист і карантин рослин</t>
  </si>
  <si>
    <t>Садівництво та виноградарство</t>
  </si>
  <si>
    <t>Технологія виробництва і переробки продукції тваринництва</t>
  </si>
  <si>
    <t>Лісове господарство</t>
  </si>
  <si>
    <t>Садово-паркове господарство</t>
  </si>
  <si>
    <t>Водні біоресурси та аквакультура</t>
  </si>
  <si>
    <t>Агроінженерія</t>
  </si>
  <si>
    <t>Ветеринарна гігієна, санітарія і експертиза</t>
  </si>
  <si>
    <t>Стоматологія</t>
  </si>
  <si>
    <t>Медицина</t>
  </si>
  <si>
    <t>Медсестринство</t>
  </si>
  <si>
    <t>Технології медичної діагностики та лікування</t>
  </si>
  <si>
    <t>Медична психологія</t>
  </si>
  <si>
    <t>Фармація, промислова фармація</t>
  </si>
  <si>
    <t>Фізична терапія, ерготерапія</t>
  </si>
  <si>
    <t>Педіатрія</t>
  </si>
  <si>
    <t>Громадське здоров'я</t>
  </si>
  <si>
    <t>Соціальне забезпечення</t>
  </si>
  <si>
    <t>Готельно-ресторанна справа</t>
  </si>
  <si>
    <t>Туризм</t>
  </si>
  <si>
    <t>Державна безпека</t>
  </si>
  <si>
    <t>Безпека державного кордону</t>
  </si>
  <si>
    <t>Військове управління (за видами збройних сил)</t>
  </si>
  <si>
    <t>Забезпечення військ (сил)</t>
  </si>
  <si>
    <t>Озброєння та військова техніка</t>
  </si>
  <si>
    <t>Національна безпека (за окремими сферами забезпечення і видами діяльності)</t>
  </si>
  <si>
    <t>Пожежна безпека</t>
  </si>
  <si>
    <t>Правоохоронна діяльність</t>
  </si>
  <si>
    <t>Річковий та морський транспорт</t>
  </si>
  <si>
    <t>Авіаційний транспорт</t>
  </si>
  <si>
    <t>Залізничний транспорт</t>
  </si>
  <si>
    <t>Автомобільний транспорт</t>
  </si>
  <si>
    <t>Транспортні технології (за видами)</t>
  </si>
  <si>
    <t xml:space="preserve"> Рік народження</t>
  </si>
  <si>
    <t>Голова ради</t>
  </si>
  <si>
    <t>Рецензент</t>
  </si>
  <si>
    <t>Опонент</t>
  </si>
  <si>
    <t>Доцент</t>
  </si>
  <si>
    <t>Професор</t>
  </si>
  <si>
    <t>Аудіовізуальне мистецтво та виробництво</t>
  </si>
  <si>
    <t>021</t>
  </si>
  <si>
    <t>022</t>
  </si>
  <si>
    <t>Дизайн</t>
  </si>
  <si>
    <t>011</t>
  </si>
  <si>
    <t>012</t>
  </si>
  <si>
    <t>Освітні, педагогічні науки</t>
  </si>
  <si>
    <t>Дошкільна освіта</t>
  </si>
  <si>
    <t>013</t>
  </si>
  <si>
    <t>014</t>
  </si>
  <si>
    <t>015</t>
  </si>
  <si>
    <t>Шифр спеціальності</t>
  </si>
  <si>
    <t>Назва спеціальності</t>
  </si>
  <si>
    <t>01</t>
  </si>
  <si>
    <t>Початкова освіта</t>
  </si>
  <si>
    <t>Середня освіта (за предметними спеціалізаціями)</t>
  </si>
  <si>
    <t>Професійна освіта (за спеціалізаціями)</t>
  </si>
  <si>
    <t>016</t>
  </si>
  <si>
    <t>Спеціальна освіта</t>
  </si>
  <si>
    <t>017</t>
  </si>
  <si>
    <t>Фізична культура і спорт</t>
  </si>
  <si>
    <t>02</t>
  </si>
  <si>
    <t>023</t>
  </si>
  <si>
    <t>Образотворче мистецтво, декоративне мистецтво, реставрація</t>
  </si>
  <si>
    <t>024</t>
  </si>
  <si>
    <t>Хореографія</t>
  </si>
  <si>
    <t>025</t>
  </si>
  <si>
    <t>Музичне мистецтво</t>
  </si>
  <si>
    <t>026</t>
  </si>
  <si>
    <t>Сценічне мистецтво</t>
  </si>
  <si>
    <t>027</t>
  </si>
  <si>
    <t>Музеєзнавство, пам’яткознавство</t>
  </si>
  <si>
    <t>028</t>
  </si>
  <si>
    <t>Менеджмент соціокультурної діяльності</t>
  </si>
  <si>
    <t>029</t>
  </si>
  <si>
    <t>Інформаційна, бібліотечна та архівна справа</t>
  </si>
  <si>
    <t>031</t>
  </si>
  <si>
    <t>Релігієзнавство</t>
  </si>
  <si>
    <t>03</t>
  </si>
  <si>
    <t>032</t>
  </si>
  <si>
    <t>Історія та археологія</t>
  </si>
  <si>
    <t>033</t>
  </si>
  <si>
    <t>Філософія</t>
  </si>
  <si>
    <t>034</t>
  </si>
  <si>
    <t>Культурологія</t>
  </si>
  <si>
    <t>035</t>
  </si>
  <si>
    <t>Філологія</t>
  </si>
  <si>
    <t>041</t>
  </si>
  <si>
    <t>04</t>
  </si>
  <si>
    <t>051</t>
  </si>
  <si>
    <t>05</t>
  </si>
  <si>
    <t>052</t>
  </si>
  <si>
    <t>053</t>
  </si>
  <si>
    <t>054</t>
  </si>
  <si>
    <t>061</t>
  </si>
  <si>
    <t>06</t>
  </si>
  <si>
    <t>071</t>
  </si>
  <si>
    <t>07</t>
  </si>
  <si>
    <t>072</t>
  </si>
  <si>
    <t>073</t>
  </si>
  <si>
    <t>074</t>
  </si>
  <si>
    <t>075</t>
  </si>
  <si>
    <t>076</t>
  </si>
  <si>
    <t>081</t>
  </si>
  <si>
    <t>08</t>
  </si>
  <si>
    <t>091</t>
  </si>
  <si>
    <t>09</t>
  </si>
  <si>
    <t>101</t>
  </si>
  <si>
    <t>10</t>
  </si>
  <si>
    <t>102</t>
  </si>
  <si>
    <t>103</t>
  </si>
  <si>
    <t>104</t>
  </si>
  <si>
    <t>105</t>
  </si>
  <si>
    <t>106</t>
  </si>
  <si>
    <t>111</t>
  </si>
  <si>
    <t>11</t>
  </si>
  <si>
    <t>112</t>
  </si>
  <si>
    <t>113</t>
  </si>
  <si>
    <t>121</t>
  </si>
  <si>
    <t>12</t>
  </si>
  <si>
    <t>122</t>
  </si>
  <si>
    <t>123</t>
  </si>
  <si>
    <t>124</t>
  </si>
  <si>
    <t>125</t>
  </si>
  <si>
    <t>126</t>
  </si>
  <si>
    <t>131</t>
  </si>
  <si>
    <t>13</t>
  </si>
  <si>
    <t>132</t>
  </si>
  <si>
    <t>133</t>
  </si>
  <si>
    <t>134</t>
  </si>
  <si>
    <t>135</t>
  </si>
  <si>
    <t>136</t>
  </si>
  <si>
    <t>141</t>
  </si>
  <si>
    <t>14</t>
  </si>
  <si>
    <t>142</t>
  </si>
  <si>
    <t>143</t>
  </si>
  <si>
    <t>144</t>
  </si>
  <si>
    <t>145</t>
  </si>
  <si>
    <t>151</t>
  </si>
  <si>
    <t>15</t>
  </si>
  <si>
    <t>152</t>
  </si>
  <si>
    <t>153</t>
  </si>
  <si>
    <t>161</t>
  </si>
  <si>
    <t>16</t>
  </si>
  <si>
    <t>162</t>
  </si>
  <si>
    <t>163</t>
  </si>
  <si>
    <t>171</t>
  </si>
  <si>
    <t>17</t>
  </si>
  <si>
    <t>172</t>
  </si>
  <si>
    <t>173</t>
  </si>
  <si>
    <t>181</t>
  </si>
  <si>
    <t>18</t>
  </si>
  <si>
    <t>182</t>
  </si>
  <si>
    <t>183</t>
  </si>
  <si>
    <t>184</t>
  </si>
  <si>
    <t>185</t>
  </si>
  <si>
    <t>186</t>
  </si>
  <si>
    <t>187</t>
  </si>
  <si>
    <t>191</t>
  </si>
  <si>
    <t>19</t>
  </si>
  <si>
    <t>192</t>
  </si>
  <si>
    <t>193</t>
  </si>
  <si>
    <t>194</t>
  </si>
  <si>
    <t>201</t>
  </si>
  <si>
    <t>20</t>
  </si>
  <si>
    <t>202</t>
  </si>
  <si>
    <t>203</t>
  </si>
  <si>
    <t>204</t>
  </si>
  <si>
    <t>205</t>
  </si>
  <si>
    <t>206</t>
  </si>
  <si>
    <t>207</t>
  </si>
  <si>
    <t>208</t>
  </si>
  <si>
    <t>211</t>
  </si>
  <si>
    <t>21</t>
  </si>
  <si>
    <t>212</t>
  </si>
  <si>
    <t>221</t>
  </si>
  <si>
    <t>22</t>
  </si>
  <si>
    <t>222</t>
  </si>
  <si>
    <t>223</t>
  </si>
  <si>
    <t>224</t>
  </si>
  <si>
    <t>225</t>
  </si>
  <si>
    <t>226</t>
  </si>
  <si>
    <t>227</t>
  </si>
  <si>
    <t>228</t>
  </si>
  <si>
    <t>229</t>
  </si>
  <si>
    <t>231</t>
  </si>
  <si>
    <t>23</t>
  </si>
  <si>
    <t>232</t>
  </si>
  <si>
    <t>241</t>
  </si>
  <si>
    <t>24</t>
  </si>
  <si>
    <t>242</t>
  </si>
  <si>
    <t>251</t>
  </si>
  <si>
    <t>25</t>
  </si>
  <si>
    <t>252</t>
  </si>
  <si>
    <t>253</t>
  </si>
  <si>
    <t>254</t>
  </si>
  <si>
    <t>255</t>
  </si>
  <si>
    <t>256</t>
  </si>
  <si>
    <t>261</t>
  </si>
  <si>
    <t>26</t>
  </si>
  <si>
    <t>262</t>
  </si>
  <si>
    <t>263</t>
  </si>
  <si>
    <t>271</t>
  </si>
  <si>
    <t>27</t>
  </si>
  <si>
    <t>272</t>
  </si>
  <si>
    <t>273</t>
  </si>
  <si>
    <t>274</t>
  </si>
  <si>
    <t>275</t>
  </si>
  <si>
    <t>281</t>
  </si>
  <si>
    <t>28</t>
  </si>
  <si>
    <t>291</t>
  </si>
  <si>
    <t>Міжнародні відносини, суспільні комунікації та регіональні студії</t>
  </si>
  <si>
    <t>29</t>
  </si>
  <si>
    <t>292</t>
  </si>
  <si>
    <t>Міжнародні економічні відносини</t>
  </si>
  <si>
    <t>293</t>
  </si>
  <si>
    <t>Міжнародне право</t>
  </si>
  <si>
    <t>Код галузі</t>
  </si>
  <si>
    <t>Назва галузі</t>
  </si>
  <si>
    <t>Основне місце роботи</t>
  </si>
  <si>
    <t>Номер і дата наказу МОН про отримання ліцензії для провадження освітньої діяльності на третьому (освітньо-науковому) рівні  за спец., з якої утворються рада</t>
  </si>
  <si>
    <t>Форма підготовки (вибирається із випадаючого списку)</t>
  </si>
  <si>
    <t xml:space="preserve">Код (шифр) та назва спеціальністі за дипломом кандидата наук </t>
  </si>
  <si>
    <t>Код (шифр) та назва спеціальністі за дипломом доктора наук</t>
  </si>
  <si>
    <t>Відомості про атестацію здобувача ступеня PhD</t>
  </si>
  <si>
    <t>Код ЄДРПОУ</t>
  </si>
  <si>
    <t>Назва</t>
  </si>
  <si>
    <t>Код спеціальності (вибирається із випадаючого списку)</t>
  </si>
  <si>
    <t>Назва спеціальності (заповнюється автоматично після вибору шифру спеціальності)</t>
  </si>
  <si>
    <t>Галузь знань (заповнюється автоматично після вибору коду спеціальності)</t>
  </si>
  <si>
    <t>Інформація про здобувача ступеня доктора філософії</t>
  </si>
  <si>
    <t>ПІБ</t>
  </si>
  <si>
    <t>Основне місце роботи, посада</t>
  </si>
  <si>
    <t>Статус фахівця (вибирається із випадаючого списку)</t>
  </si>
  <si>
    <t>Поле2</t>
  </si>
  <si>
    <t>ФІЗИКО-МАТЕМАТИЧНІ НАУКИ</t>
  </si>
  <si>
    <t>ХIМIЧНI НАУКИ</t>
  </si>
  <si>
    <t>БIОЛОГIЧНI НАУКИ</t>
  </si>
  <si>
    <t>ГЕОЛОГО-МIНЕРАЛОГIЧНI НАУКИ</t>
  </si>
  <si>
    <t>ТЕХНIЧНI НАУКИ</t>
  </si>
  <si>
    <t>СIЛЬСЬКОГОСПОДАРСЬКI НАУКИ</t>
  </si>
  <si>
    <t>IСТОРИЧНI НАУКИ</t>
  </si>
  <si>
    <t>ЕКОНОМIЧНI НАУКИ</t>
  </si>
  <si>
    <t>ФIЛОСОФСЬКI НАУКИ</t>
  </si>
  <si>
    <t>ФIЛОЛОГIЧНI НАУКИ</t>
  </si>
  <si>
    <t>ГЕОГРАФIЧНI НАУКИ</t>
  </si>
  <si>
    <t>ЮРИДИЧНI НАУКИ</t>
  </si>
  <si>
    <t>ПЕДАГОГIЧНI НАУКИ</t>
  </si>
  <si>
    <t>МЕДИЧНI НАУКИ</t>
  </si>
  <si>
    <t>ФАРМАЦЕВТИЧНI НАУКИ</t>
  </si>
  <si>
    <t>ВЕТЕРИНАРНI НАУКИ</t>
  </si>
  <si>
    <t>МИСТЕЦТВОЗНАВСТВО</t>
  </si>
  <si>
    <t>АРХIТЕКТУРА</t>
  </si>
  <si>
    <t>ПСИХОЛОГIЧНI НАУКИ</t>
  </si>
  <si>
    <t>ВIЙСЬКОВI НАУКИ</t>
  </si>
  <si>
    <t>НАЦIОНАЛЬНА БЕЗПЕКА</t>
  </si>
  <si>
    <t>СОЦIОЛОГIЧНI НАУКИ</t>
  </si>
  <si>
    <t>ПОЛIТИЧНI НАУКИ</t>
  </si>
  <si>
    <t>ФІЗИЧНЕ ВИХОВАННЯ ТА СПОРТ</t>
  </si>
  <si>
    <t>ДЕРЖАВНЕ УПРАВЛIННЯ</t>
  </si>
  <si>
    <t>Денна</t>
  </si>
  <si>
    <t>Вечірня</t>
  </si>
  <si>
    <t>Заочна</t>
  </si>
  <si>
    <t>Здобувач</t>
  </si>
  <si>
    <t>Фізико-математичні науки</t>
  </si>
  <si>
    <t>Хімічні науки</t>
  </si>
  <si>
    <t>Біологічні науки</t>
  </si>
  <si>
    <t>Геолого-мінералогічні науки</t>
  </si>
  <si>
    <t>Технічні науки</t>
  </si>
  <si>
    <t>Сільськогосподарські науки</t>
  </si>
  <si>
    <t>Історичні науки</t>
  </si>
  <si>
    <t>Економічні науки</t>
  </si>
  <si>
    <t>Філософські науки</t>
  </si>
  <si>
    <t>Філологічні науки</t>
  </si>
  <si>
    <t>Географічні науки</t>
  </si>
  <si>
    <t>Юридичні науки</t>
  </si>
  <si>
    <t>Педагогічні науки</t>
  </si>
  <si>
    <t>Медичні науки</t>
  </si>
  <si>
    <t>Фармацевтичні науки</t>
  </si>
  <si>
    <t>Ветеринарні науки</t>
  </si>
  <si>
    <t>Містецтвознавство</t>
  </si>
  <si>
    <t>Архітектура</t>
  </si>
  <si>
    <t>Психологічні науки</t>
  </si>
  <si>
    <t>Військові науки</t>
  </si>
  <si>
    <t>Національна безпека</t>
  </si>
  <si>
    <t>Соціологічні науки</t>
  </si>
  <si>
    <t>Політичні науки</t>
  </si>
  <si>
    <t>Фізичне виховання та спорт</t>
  </si>
  <si>
    <t>Державне управління</t>
  </si>
  <si>
    <t>Бібліографічний запис (опис) 3-х наукових публікації за останні 5 років за напрямом дисертації здобувача з web-посиланням на електроний ресурс видання</t>
  </si>
  <si>
    <t>Науковий ступінь кандидата наук (вибирається із випадаючого списку)</t>
  </si>
  <si>
    <t>Науковий ступінь доктора наук (вибирається із випадаючого списку)</t>
  </si>
  <si>
    <t>Інформація про фахівців у спеціалізованій вченій раді</t>
  </si>
  <si>
    <t>Інформація про заклад вищої освіти (наукову установу),  де здобувач виконав освітньо-наукову програму</t>
  </si>
  <si>
    <t>Інформація про cпеціальність, за якою утворюється спеціалізована вчена рада</t>
  </si>
  <si>
    <t>Інформація про заклад вищої освіти (наукову установу), в якому утворюється спеціалізована вчена рада</t>
  </si>
  <si>
    <t>Вчене звання (назва кафедри або код (шифр) спеціальності, рік отримання)</t>
  </si>
  <si>
    <t xml:space="preserve">Прізвище, ім'я, по батькові, посада, номер телефону особи, відповідальної за заповнення Відомостей:  </t>
  </si>
  <si>
    <t>* Інформація 1-12 стовпчиків повторюється в п'яти рядках (навпроти кожного фахівця спеціалізованої вченої ради), що необхідно для СУБД.</t>
  </si>
  <si>
    <t>02071211</t>
  </si>
  <si>
    <t>Харківський національний економічний університет імені Семена Кузнеця</t>
  </si>
  <si>
    <t>№ 590 30.05.2016</t>
  </si>
  <si>
    <t>1984</t>
  </si>
  <si>
    <t>---</t>
  </si>
  <si>
    <t>Гончаренко Ірина Георгіївна</t>
  </si>
  <si>
    <t>Черкаський державний технологічний університет</t>
  </si>
  <si>
    <t>завідувач кафедри фінансів</t>
  </si>
  <si>
    <t>28.04.2009</t>
  </si>
  <si>
    <t>12.05.2016</t>
  </si>
  <si>
    <t>професор кафедри фінансів, 2018</t>
  </si>
  <si>
    <t>Внукова Наталія Миколаївна</t>
  </si>
  <si>
    <t>1958</t>
  </si>
  <si>
    <t>Малярець Людмила Михайлівна</t>
  </si>
  <si>
    <r>
      <rPr>
        <sz val="10"/>
        <color theme="1"/>
        <rFont val="Times New Roman"/>
        <family val="1"/>
        <charset val="204"/>
      </rPr>
      <t xml:space="preserve">1. Ponomarenko V. S., </t>
    </r>
    <r>
      <rPr>
        <b/>
        <sz val="10"/>
        <color theme="1"/>
        <rFont val="Times New Roman"/>
        <family val="1"/>
        <charset val="204"/>
      </rPr>
      <t>Vnukova N. M.</t>
    </r>
    <r>
      <rPr>
        <sz val="10"/>
        <color theme="1"/>
        <rFont val="Times New Roman"/>
        <family val="1"/>
        <charset val="204"/>
      </rPr>
      <t xml:space="preserve">, Kolodiziev O. M., Achkasova S. A. (2019) The Influence of Governmental Regulation and Supervision on the Development of The Risk-Oriented System of Financial Monitoring of Ukraine. Financial and Credit Activity: problems of theory and practice, 2019, Vol. 2, №29, P. 419–429. </t>
    </r>
    <r>
      <rPr>
        <b/>
        <sz val="10"/>
        <color theme="1"/>
        <rFont val="Times New Roman"/>
        <family val="1"/>
        <charset val="204"/>
      </rPr>
      <t>(Web of Science).</t>
    </r>
    <r>
      <rPr>
        <sz val="10"/>
        <color theme="1"/>
        <rFont val="Times New Roman"/>
        <family val="1"/>
        <charset val="204"/>
      </rPr>
      <t xml:space="preserve">
URL:  http://fkd.org.ua/article/view/171986
URL:  http://fkd.org.ua/article/view/171986/173468
2.</t>
    </r>
    <r>
      <rPr>
        <b/>
        <sz val="10"/>
        <color theme="1"/>
        <rFont val="Times New Roman"/>
        <family val="1"/>
        <charset val="204"/>
      </rPr>
      <t xml:space="preserve"> Внукова Н. М. </t>
    </r>
    <r>
      <rPr>
        <sz val="10"/>
        <color theme="1"/>
        <rFont val="Times New Roman"/>
        <family val="1"/>
        <charset val="204"/>
      </rPr>
      <t xml:space="preserve">(2018) Управління ризиками фінансових установ у сфері фінансового моніторингу / Н. М. Внукова // Наукові записки Національного університету «Острозька академія». Серія «Економіка», 2018, №8 (36). – С. 64–68.
URL:  https://journals.oa.edu.ua/Economy/article/view/575
3. </t>
    </r>
    <r>
      <rPr>
        <b/>
        <sz val="10"/>
        <color theme="1"/>
        <rFont val="Times New Roman"/>
        <family val="1"/>
        <charset val="204"/>
      </rPr>
      <t xml:space="preserve">Vnukova N., </t>
    </r>
    <r>
      <rPr>
        <sz val="10"/>
        <color theme="1"/>
        <rFont val="Times New Roman"/>
        <family val="1"/>
        <charset val="204"/>
      </rPr>
      <t>Hontar D., Vorotyntsev M. (2018) Money laundering risk management tools based on determining the level of co-ordination of financial companies and credit unions. Development management. – Volume 16 – 2018 – Issue #4. – Р. 40–51
URL:  https://businessperspectives.org/journals/development-management/issue-311/money-laundering-risk-management-tools-based-on-determining-the-level-of-co-ordination-of-financial-companies-and-credit-unions
URL:  http://dx.doi.org/10.21511/dm.4(4).2018.04</t>
    </r>
  </si>
  <si>
    <r>
      <rPr>
        <sz val="10"/>
        <color theme="1"/>
        <rFont val="Times New Roman"/>
        <family val="1"/>
        <charset val="204"/>
      </rPr>
      <t xml:space="preserve">1. Lyeonov S., </t>
    </r>
    <r>
      <rPr>
        <b/>
        <sz val="10"/>
        <color theme="1"/>
        <rFont val="Times New Roman"/>
        <family val="1"/>
        <charset val="204"/>
      </rPr>
      <t>Кuzmenko O.,</t>
    </r>
    <r>
      <rPr>
        <sz val="10"/>
        <color theme="1"/>
        <rFont val="Times New Roman"/>
        <family val="1"/>
        <charset val="204"/>
      </rPr>
      <t xml:space="preserve"> Yarovenko H., Dotsenko T. (2019), The Innovative Approach to Increasing Cybersecurity of Transactions Through Counteraction to Money Laundering. Marketing and Management of Innovations, 2019, Issue 3, P. 308–326. 
URL: http://mmi.fem.sumdu.edu.ua/journals/2019/3/308-326
URL: http://mmi.fem.sumdu.edu.ua/sites/default/files/24_.pdf    </t>
    </r>
    <r>
      <rPr>
        <b/>
        <sz val="10"/>
        <color theme="1"/>
        <rFont val="Times New Roman"/>
        <family val="1"/>
        <charset val="204"/>
      </rPr>
      <t>(Web of Science)</t>
    </r>
    <r>
      <rPr>
        <sz val="10"/>
        <color theme="1"/>
        <rFont val="Times New Roman"/>
        <family val="1"/>
        <charset val="204"/>
      </rPr>
      <t xml:space="preserve">
2. </t>
    </r>
    <r>
      <rPr>
        <b/>
        <sz val="10"/>
        <color theme="1"/>
        <rFont val="Times New Roman"/>
        <family val="1"/>
        <charset val="204"/>
      </rPr>
      <t xml:space="preserve">Кузьменко О. В., </t>
    </r>
    <r>
      <rPr>
        <sz val="10"/>
        <color theme="1"/>
        <rFont val="Times New Roman"/>
        <family val="1"/>
        <charset val="204"/>
      </rPr>
      <t xml:space="preserve">Бойко А. О., Полюхович В.М.  (2017), Розвиток методичних засад моделювання ризику банківської установи щодо використання її послуг для легалізації кримінальних доходів або фінансування тероризму в ході інспектування. Економіка і держава, 2017, №2, С. 46–56.
URL: http://www.economy.in.ua/?op=1&amp;z=3700&amp;i=10
URL: http://www.economy.in.ua/pdf/2_2017/13.pdf
3. </t>
    </r>
    <r>
      <rPr>
        <b/>
        <sz val="10"/>
        <color theme="1"/>
        <rFont val="Times New Roman"/>
        <family val="1"/>
        <charset val="204"/>
      </rPr>
      <t>Кузьменко О.В.,</t>
    </r>
    <r>
      <rPr>
        <sz val="10"/>
        <color theme="1"/>
        <rFont val="Times New Roman"/>
        <family val="1"/>
        <charset val="204"/>
      </rPr>
      <t xml:space="preserve"> Доценко Т.В. (2017) Моделювання ефективності фінансового моніторингу банків у розрізі оцінювання ризиків легалізації коштів, одержаних злочинним шляхом, фінансування тероризму та розповсюдження зброї масового знищення. Інвестиції: практика та досвід: науково-практичний журнал, 2017, №15, С. 32–41.
URL: http://www.investplan.com.ua/?op=1&amp;z=5627&amp;i=5
URL: http://www.investplan.com.ua/pdf/15_2017/8.pdf.</t>
    </r>
  </si>
  <si>
    <t>Кузьменко Ольга Віталіївна</t>
  </si>
  <si>
    <r>
      <rPr>
        <sz val="10"/>
        <color theme="1"/>
        <rFont val="Times New Roman"/>
        <family val="1"/>
        <charset val="204"/>
      </rPr>
      <t xml:space="preserve">1. </t>
    </r>
    <r>
      <rPr>
        <b/>
        <sz val="10"/>
        <color theme="1"/>
        <rFont val="Times New Roman"/>
        <family val="1"/>
        <charset val="204"/>
      </rPr>
      <t>Malyarets L.,</t>
    </r>
    <r>
      <rPr>
        <sz val="10"/>
        <color theme="1"/>
        <rFont val="Times New Roman"/>
        <family val="1"/>
        <charset val="204"/>
      </rPr>
      <t xml:space="preserve"> Dorokhov O., Koybichuk V., Dorokhova L. (2019) Obtaining a Generalized Index of Bank Competitiveness Using a Fuzzy Approach / L. Malyarets, // Journal of Central Banking Theory and Practice, 2019, Vol. 8, No. 1,  P. 163–182. </t>
    </r>
    <r>
      <rPr>
        <b/>
        <sz val="10"/>
        <color theme="1"/>
        <rFont val="Times New Roman"/>
        <family val="1"/>
        <charset val="204"/>
      </rPr>
      <t>(Scopus)</t>
    </r>
    <r>
      <rPr>
        <sz val="10"/>
        <color theme="1"/>
        <rFont val="Times New Roman"/>
        <family val="1"/>
        <charset val="204"/>
      </rPr>
      <t xml:space="preserve">
URL: https://www.cbcg.me/repec/cbk/journl/vol8no1-8.pdf
2. </t>
    </r>
    <r>
      <rPr>
        <b/>
        <sz val="10"/>
        <color theme="1"/>
        <rFont val="Times New Roman"/>
        <family val="1"/>
        <charset val="204"/>
      </rPr>
      <t xml:space="preserve">Malyarets L., </t>
    </r>
    <r>
      <rPr>
        <sz val="10"/>
        <color theme="1"/>
        <rFont val="Times New Roman"/>
        <family val="1"/>
        <charset val="204"/>
      </rPr>
      <t xml:space="preserve">Dorokhov O.,Dorokhova L.  (2018) Method of constructing the fuzzy regression model of bank competitiveness. Journal of Central Banking Theory and Practice, 2018, Vol. 7, No. 2, P. 139–164. </t>
    </r>
    <r>
      <rPr>
        <b/>
        <sz val="10"/>
        <color theme="1"/>
        <rFont val="Times New Roman"/>
        <family val="1"/>
        <charset val="204"/>
      </rPr>
      <t>(Scopus)</t>
    </r>
    <r>
      <rPr>
        <sz val="10"/>
        <color theme="1"/>
        <rFont val="Times New Roman"/>
        <family val="1"/>
        <charset val="204"/>
      </rPr>
      <t xml:space="preserve">
URL: http://www.cbcg.me/repec/cbk/journl/vol7no2-7.pdf 
3. </t>
    </r>
    <r>
      <rPr>
        <b/>
        <sz val="10"/>
        <color theme="1"/>
        <rFont val="Times New Roman"/>
        <family val="1"/>
        <charset val="204"/>
      </rPr>
      <t>Малярець Л. М.</t>
    </r>
    <r>
      <rPr>
        <sz val="10"/>
        <color theme="1"/>
        <rFont val="Times New Roman"/>
        <family val="1"/>
        <charset val="204"/>
      </rPr>
      <t xml:space="preserve"> (2016) Економіко-математичне моделювання конкурентоспроможності банків // Математичні методи і моделі в управлінні економічними процесами. Монографія. – Харків: ХНЕУ ім. С. Кузнеця, 2016. – С. 7–139.</t>
    </r>
  </si>
  <si>
    <t xml:space="preserve">завідувач кафедри вищої математики та економіко-математичних методів </t>
  </si>
  <si>
    <t>професор кафедри банківської справи і фінансових послуг</t>
  </si>
  <si>
    <t>завідувач кафедри економічної кібернетики</t>
  </si>
  <si>
    <t>Сумський державний університет</t>
  </si>
  <si>
    <t>1963</t>
  </si>
  <si>
    <t>Андрійченко Жанна Олегівна</t>
  </si>
  <si>
    <t>1976</t>
  </si>
  <si>
    <t xml:space="preserve">доцент кафедри менеджменту та бізнесу </t>
  </si>
  <si>
    <t>26.01.1989</t>
  </si>
  <si>
    <t>08.00.11 - математичні методи, моделі та інформаційні технології в економіці</t>
  </si>
  <si>
    <t xml:space="preserve">професор кафедри вищої математики та економіко-математичних методів, 2011 </t>
  </si>
  <si>
    <t>26.03.1986</t>
  </si>
  <si>
    <t>професор кафедри фінансів, 2001</t>
  </si>
  <si>
    <t>10.11.1999</t>
  </si>
  <si>
    <t>08.06.02 - підприємництво, менеджмент та маркетинг</t>
  </si>
  <si>
    <t>13.05.2005</t>
  </si>
  <si>
    <t>професор кафедри економічної кібернетики, 2019</t>
  </si>
  <si>
    <t>1975</t>
  </si>
  <si>
    <t>08.00.08 - гроші, фінанси і кредит</t>
  </si>
  <si>
    <t>14.10.2009</t>
  </si>
  <si>
    <t>08.00.04 - економіка та управління підприємствами (за видами економічної діяльності)</t>
  </si>
  <si>
    <t>25.02.2016</t>
  </si>
  <si>
    <t>доцент кафедри управління фінансовими послугами, 2011</t>
  </si>
  <si>
    <t>Петренко Олександр Ігорович</t>
  </si>
  <si>
    <t>1994</t>
  </si>
  <si>
    <t>Харківський національний економічний університет імені Семена Кузнеця, викладач кафедри фінансів</t>
  </si>
  <si>
    <t>08.00.21 - економіка, планування і організація управління  промисловістю та її галузями</t>
  </si>
  <si>
    <t>08.06.01 - економіка, організація і управління підприємствами</t>
  </si>
  <si>
    <r>
      <rPr>
        <sz val="10"/>
        <color theme="1"/>
        <rFont val="Times New Roman"/>
        <family val="1"/>
        <charset val="204"/>
      </rPr>
      <t xml:space="preserve">1. Achkasova S. A. International rating agencies approaches to the evaluation of insurance companies / S. A. Achkasova, </t>
    </r>
    <r>
      <rPr>
        <b/>
        <sz val="10"/>
        <color theme="1"/>
        <rFont val="Times New Roman"/>
        <family val="1"/>
        <charset val="204"/>
      </rPr>
      <t>Zh.O. Andriichenko</t>
    </r>
    <r>
      <rPr>
        <sz val="10"/>
        <color theme="1"/>
        <rFont val="Times New Roman"/>
        <family val="1"/>
        <charset val="204"/>
      </rPr>
      <t xml:space="preserve"> &amp; V.A. Smoliak // Фінансово-кредитна діяльність: проблеми теорії та практики. – 2017. – Том 2, № 23. – С. 84-90. – Режим доступу: http://fkd.org.ua/article/view/121317/117023 </t>
    </r>
    <r>
      <rPr>
        <b/>
        <sz val="10"/>
        <color theme="1"/>
        <rFont val="Times New Roman"/>
        <family val="1"/>
        <charset val="204"/>
      </rPr>
      <t>(Web of Science).</t>
    </r>
    <r>
      <rPr>
        <sz val="10"/>
        <color theme="1"/>
        <rFont val="Times New Roman"/>
        <family val="1"/>
        <charset val="204"/>
      </rPr>
      <t xml:space="preserve">
2. Андрійченко Ж.О. Визначення рівня конкордації НОР і результатів 5 раунду взаємного оцінювання MONEYVAL відповідності системи ПВД/ФТ України рекомендаціям FATF / Ж.О. Андрійченко //  Глобальні та національні проблеми економіки. – 2018. – Вип. 23. – С. 441-447. Режим доступу: http://global-national.in.ua/archive/23-2018/85.pdf 
3. Андрійченко Ж. О. Розвиток ризик-орієнтованого підходу в сфері фінансового моніторингу в Україні згідно з європейськими вимогами  / Ж. О. Андрійченко // Євроінтеграційні аспекти розвитку ринків фінансових послуг : монографія / Н. М. Внукова, Р. Пукала, В. А. Смоляк [та ін.]; за заг. ред. докт. екон. наук, проф. Н. М. Внукової та канд. екон. наук Р. Пукала. – Харків: ТО Ексклюзив, 2018. – С. 121-142.</t>
    </r>
  </si>
  <si>
    <r>
      <t>1.</t>
    </r>
    <r>
      <rPr>
        <b/>
        <sz val="10"/>
        <color theme="1"/>
        <rFont val="Times New Roman"/>
        <family val="1"/>
        <charset val="204"/>
      </rPr>
      <t xml:space="preserve"> Honcharenko I. H., </t>
    </r>
    <r>
      <rPr>
        <sz val="10"/>
        <color theme="1"/>
        <rFont val="Times New Roman"/>
        <family val="1"/>
        <charset val="204"/>
      </rPr>
      <t xml:space="preserve">Berezina O. Yu., Shevchenko A. М. (2017),  The problem of corruption and legalization of money laundering / Scientific Bulletin of Polissia,  2017, № 3 (11), Part 1, P. 127–135.
URL:  http://journals.uran.ua/nvp_chntu/article/view/115261/109593
</t>
    </r>
    <r>
      <rPr>
        <b/>
        <sz val="10"/>
        <color theme="1"/>
        <rFont val="Times New Roman"/>
        <family val="1"/>
        <charset val="204"/>
      </rPr>
      <t xml:space="preserve"> (Web of Science)</t>
    </r>
    <r>
      <rPr>
        <sz val="10"/>
        <color theme="1"/>
        <rFont val="Times New Roman"/>
        <family val="1"/>
        <charset val="204"/>
      </rPr>
      <t xml:space="preserve">
2. </t>
    </r>
    <r>
      <rPr>
        <b/>
        <sz val="10"/>
        <color theme="1"/>
        <rFont val="Times New Roman"/>
        <family val="1"/>
        <charset val="204"/>
      </rPr>
      <t>Гончаренко І. Г.</t>
    </r>
    <r>
      <rPr>
        <sz val="10"/>
        <color theme="1"/>
        <rFont val="Times New Roman"/>
        <family val="1"/>
        <charset val="204"/>
      </rPr>
      <t xml:space="preserve"> (2019), Аналіз ризику легалізації доходів, отриманих злочинним шляхом, через банки України, Бізнес Інформ, 2019, №9, С. 245-251.
URL: https://www.business-inform.net/article/?year=2019&amp;abstract=2019_9_0_245_251
3. </t>
    </r>
    <r>
      <rPr>
        <b/>
        <sz val="10"/>
        <color theme="1"/>
        <rFont val="Times New Roman"/>
        <family val="1"/>
        <charset val="204"/>
      </rPr>
      <t>Honcharenko I. H.,</t>
    </r>
    <r>
      <rPr>
        <sz val="10"/>
        <color theme="1"/>
        <rFont val="Times New Roman"/>
        <family val="1"/>
        <charset val="204"/>
      </rPr>
      <t xml:space="preserve"> Berezina O. Yu., Shevchenko A. М. (2017), Modernization of financial intermediaries relations in modern conditions of national economy. Scientific Bulletin of Polissia, 2017, No 2(10), Part 2, 2017. – Р. 78 – 84.
URL: http://journals.uran.ua/nvp_chntu/article/view/110013/104994 </t>
    </r>
    <r>
      <rPr>
        <b/>
        <sz val="10"/>
        <color theme="1"/>
        <rFont val="Times New Roman"/>
        <family val="1"/>
        <charset val="204"/>
      </rPr>
      <t>(Web of Science)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</si>
</sst>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747474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4" fillId="0" borderId="0"/>
    <xf numFmtId="0" fontId="16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2" xfId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5" fillId="0" borderId="2" xfId="2" applyFont="1" applyFill="1" applyBorder="1" applyAlignment="1">
      <alignment wrapText="1"/>
    </xf>
    <xf numFmtId="0" fontId="9" fillId="0" borderId="0" xfId="0" applyFont="1"/>
    <xf numFmtId="0" fontId="0" fillId="2" borderId="0" xfId="0" applyFill="1"/>
    <xf numFmtId="0" fontId="0" fillId="3" borderId="0" xfId="0" applyFill="1"/>
    <xf numFmtId="0" fontId="8" fillId="4" borderId="1" xfId="0" applyFont="1" applyFill="1" applyBorder="1" applyAlignment="1">
      <alignment horizontal="center" vertical="top" wrapText="1"/>
    </xf>
    <xf numFmtId="0" fontId="0" fillId="4" borderId="0" xfId="0" applyFill="1"/>
    <xf numFmtId="0" fontId="6" fillId="4" borderId="0" xfId="0" applyFont="1" applyFill="1"/>
    <xf numFmtId="0" fontId="10" fillId="0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 wrapText="1"/>
    </xf>
    <xf numFmtId="0" fontId="5" fillId="5" borderId="8" xfId="3" applyFont="1" applyFill="1" applyBorder="1" applyAlignment="1">
      <alignment horizontal="center"/>
    </xf>
    <xf numFmtId="0" fontId="5" fillId="0" borderId="2" xfId="3" applyFont="1" applyFill="1" applyBorder="1" applyAlignment="1">
      <alignment wrapText="1"/>
    </xf>
    <xf numFmtId="49" fontId="11" fillId="0" borderId="3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2" fillId="0" borderId="0" xfId="0" applyFont="1"/>
    <xf numFmtId="2" fontId="11" fillId="0" borderId="3" xfId="0" applyNumberFormat="1" applyFont="1" applyFill="1" applyBorder="1" applyAlignment="1">
      <alignment horizontal="center" vertical="top" wrapText="1"/>
    </xf>
    <xf numFmtId="2" fontId="11" fillId="0" borderId="1" xfId="0" applyNumberFormat="1" applyFont="1" applyFill="1" applyBorder="1" applyAlignment="1">
      <alignment horizontal="center" vertical="top" wrapText="1"/>
    </xf>
    <xf numFmtId="0" fontId="16" fillId="0" borderId="0" xfId="4"/>
    <xf numFmtId="0" fontId="8" fillId="0" borderId="1" xfId="0" applyFont="1" applyFill="1" applyBorder="1" applyAlignment="1">
      <alignment horizontal="center" vertical="top" wrapText="1"/>
    </xf>
    <xf numFmtId="0" fontId="0" fillId="0" borderId="0" xfId="0" applyFont="1"/>
    <xf numFmtId="49" fontId="13" fillId="4" borderId="1" xfId="0" applyNumberFormat="1" applyFont="1" applyFill="1" applyBorder="1" applyAlignment="1">
      <alignment vertical="top"/>
    </xf>
    <xf numFmtId="49" fontId="11" fillId="4" borderId="1" xfId="0" applyNumberFormat="1" applyFont="1" applyFill="1" applyBorder="1" applyAlignment="1">
      <alignment vertical="top"/>
    </xf>
    <xf numFmtId="49" fontId="11" fillId="4" borderId="1" xfId="0" applyNumberFormat="1" applyFont="1" applyFill="1" applyBorder="1" applyAlignment="1">
      <alignment horizontal="center" vertical="top"/>
    </xf>
    <xf numFmtId="49" fontId="11" fillId="4" borderId="1" xfId="0" applyNumberFormat="1" applyFont="1" applyFill="1" applyBorder="1" applyAlignment="1">
      <alignment horizontal="center" vertical="top" wrapText="1"/>
    </xf>
    <xf numFmtId="49" fontId="13" fillId="4" borderId="1" xfId="0" applyNumberFormat="1" applyFont="1" applyFill="1" applyBorder="1" applyAlignment="1" applyProtection="1">
      <alignment vertical="top" wrapText="1"/>
    </xf>
    <xf numFmtId="0" fontId="14" fillId="0" borderId="0" xfId="0" applyFont="1" applyAlignment="1">
      <alignment vertical="top"/>
    </xf>
    <xf numFmtId="49" fontId="15" fillId="4" borderId="1" xfId="0" applyNumberFormat="1" applyFont="1" applyFill="1" applyBorder="1" applyAlignment="1">
      <alignment vertical="top"/>
    </xf>
    <xf numFmtId="49" fontId="11" fillId="4" borderId="1" xfId="0" applyNumberFormat="1" applyFont="1" applyFill="1" applyBorder="1" applyAlignment="1" applyProtection="1">
      <alignment vertical="top" wrapText="1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7" fillId="4" borderId="0" xfId="0" applyFont="1" applyFill="1" applyAlignment="1">
      <alignment horizontal="left"/>
    </xf>
    <xf numFmtId="0" fontId="17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</cellXfs>
  <cellStyles count="5">
    <cellStyle name="Гиперссылка" xfId="4" builtinId="8"/>
    <cellStyle name="Обычный" xfId="0" builtinId="0"/>
    <cellStyle name="Обычный_Галузі" xfId="3"/>
    <cellStyle name="Обычный_Спеціальності" xfId="1"/>
    <cellStyle name="Обычный_Спеціальності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88"/>
  <sheetViews>
    <sheetView tabSelected="1" topLeftCell="Q1" zoomScale="70" zoomScaleNormal="70" workbookViewId="0">
      <selection activeCell="Y7" sqref="Y7"/>
    </sheetView>
  </sheetViews>
  <sheetFormatPr defaultRowHeight="14.5" x14ac:dyDescent="0.35"/>
  <cols>
    <col min="1" max="1" width="10.81640625" style="5" customWidth="1"/>
    <col min="2" max="2" width="29.54296875" style="5" customWidth="1"/>
    <col min="3" max="3" width="18" style="5" customWidth="1"/>
    <col min="4" max="4" width="32" style="5" customWidth="1"/>
    <col min="5" max="5" width="25.26953125" style="5" customWidth="1"/>
    <col min="6" max="6" width="23.81640625" style="5" customWidth="1"/>
    <col min="7" max="7" width="17.54296875" style="5" customWidth="1"/>
    <col min="8" max="8" width="13" style="5" customWidth="1"/>
    <col min="9" max="9" width="14.81640625" style="5" customWidth="1"/>
    <col min="10" max="10" width="28.7265625" style="5" customWidth="1"/>
    <col min="11" max="11" width="13.26953125" style="5" customWidth="1"/>
    <col min="12" max="12" width="29.453125" style="5" customWidth="1"/>
    <col min="13" max="13" width="15.54296875" style="5" customWidth="1"/>
    <col min="14" max="14" width="25.7265625" style="5" customWidth="1"/>
    <col min="15" max="15" width="13.1796875" style="5" customWidth="1"/>
    <col min="16" max="16" width="29.54296875" style="5" customWidth="1"/>
    <col min="17" max="17" width="15" style="5" customWidth="1"/>
    <col min="18" max="18" width="15.7265625" style="6" customWidth="1"/>
    <col min="19" max="19" width="17.7265625" style="5" customWidth="1"/>
    <col min="20" max="20" width="15.1796875" style="5" customWidth="1"/>
    <col min="21" max="21" width="15.7265625" style="6" customWidth="1"/>
    <col min="22" max="22" width="15.453125" style="5" customWidth="1"/>
    <col min="23" max="23" width="11.54296875" style="31" customWidth="1"/>
    <col min="24" max="24" width="17.81640625" style="31" customWidth="1"/>
    <col min="25" max="25" width="106.54296875" style="5" customWidth="1"/>
  </cols>
  <sheetData>
    <row r="1" spans="1:25" ht="39.75" customHeight="1" x14ac:dyDescent="0.35">
      <c r="A1" s="32" t="s">
        <v>312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s="21" customFormat="1" ht="63.75" customHeight="1" x14ac:dyDescent="0.35">
      <c r="A2" s="33" t="s">
        <v>383</v>
      </c>
      <c r="B2" s="33"/>
      <c r="C2" s="33" t="s">
        <v>382</v>
      </c>
      <c r="D2" s="34"/>
      <c r="E2" s="35"/>
      <c r="F2" s="40" t="s">
        <v>308</v>
      </c>
      <c r="G2" s="42" t="s">
        <v>318</v>
      </c>
      <c r="H2" s="42"/>
      <c r="I2" s="42"/>
      <c r="J2" s="42"/>
      <c r="K2" s="33" t="s">
        <v>381</v>
      </c>
      <c r="L2" s="34"/>
      <c r="M2" s="37" t="s">
        <v>380</v>
      </c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9"/>
    </row>
    <row r="3" spans="1:25" s="4" customFormat="1" ht="91.5" customHeight="1" x14ac:dyDescent="0.35">
      <c r="A3" s="10" t="s">
        <v>313</v>
      </c>
      <c r="B3" s="10" t="s">
        <v>314</v>
      </c>
      <c r="C3" s="10" t="s">
        <v>315</v>
      </c>
      <c r="D3" s="10" t="s">
        <v>316</v>
      </c>
      <c r="E3" s="10" t="s">
        <v>317</v>
      </c>
      <c r="F3" s="41"/>
      <c r="G3" s="11" t="s">
        <v>319</v>
      </c>
      <c r="H3" s="11" t="s">
        <v>1</v>
      </c>
      <c r="I3" s="11" t="s">
        <v>309</v>
      </c>
      <c r="J3" s="11" t="s">
        <v>320</v>
      </c>
      <c r="K3" s="11" t="s">
        <v>313</v>
      </c>
      <c r="L3" s="11" t="s">
        <v>314</v>
      </c>
      <c r="M3" s="11" t="s">
        <v>321</v>
      </c>
      <c r="N3" s="11" t="s">
        <v>319</v>
      </c>
      <c r="O3" s="11" t="s">
        <v>122</v>
      </c>
      <c r="P3" s="11" t="s">
        <v>307</v>
      </c>
      <c r="Q3" s="11" t="s">
        <v>0</v>
      </c>
      <c r="R3" s="11" t="s">
        <v>378</v>
      </c>
      <c r="S3" s="11" t="s">
        <v>310</v>
      </c>
      <c r="T3" s="11" t="s">
        <v>2</v>
      </c>
      <c r="U3" s="11" t="s">
        <v>379</v>
      </c>
      <c r="V3" s="11" t="s">
        <v>311</v>
      </c>
      <c r="W3" s="11" t="s">
        <v>3</v>
      </c>
      <c r="X3" s="11" t="s">
        <v>384</v>
      </c>
      <c r="Y3" s="11" t="s">
        <v>377</v>
      </c>
    </row>
    <row r="4" spans="1:25" s="4" customFormat="1" ht="18.75" customHeight="1" x14ac:dyDescent="0.35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17</v>
      </c>
      <c r="R4" s="7">
        <v>18</v>
      </c>
      <c r="S4" s="7">
        <v>19</v>
      </c>
      <c r="T4" s="7">
        <v>20</v>
      </c>
      <c r="U4" s="7">
        <v>21</v>
      </c>
      <c r="V4" s="7">
        <v>22</v>
      </c>
      <c r="W4" s="7">
        <v>23</v>
      </c>
      <c r="X4" s="7">
        <v>24</v>
      </c>
      <c r="Y4" s="7">
        <v>25</v>
      </c>
    </row>
    <row r="5" spans="1:25" s="27" customFormat="1" ht="105" customHeight="1" x14ac:dyDescent="0.35">
      <c r="A5" s="15" t="s">
        <v>387</v>
      </c>
      <c r="B5" s="14" t="s">
        <v>388</v>
      </c>
      <c r="C5" s="14" t="s">
        <v>186</v>
      </c>
      <c r="D5" s="17" t="str">
        <f>IFERROR(VLOOKUP(C5,Спеціальності!$B$2:$E$123,2,0),"")</f>
        <v>Фінанси, банківська справа та страхування</v>
      </c>
      <c r="E5" s="17" t="str">
        <f>IFERROR(VLOOKUP(C5,Спеціальності!$B$2:$E$123,3,0),"")</f>
        <v>07</v>
      </c>
      <c r="F5" s="14" t="s">
        <v>389</v>
      </c>
      <c r="G5" s="14" t="s">
        <v>428</v>
      </c>
      <c r="H5" s="14" t="s">
        <v>429</v>
      </c>
      <c r="I5" s="14" t="s">
        <v>348</v>
      </c>
      <c r="J5" s="14" t="s">
        <v>430</v>
      </c>
      <c r="K5" s="14" t="s">
        <v>387</v>
      </c>
      <c r="L5" s="14" t="s">
        <v>388</v>
      </c>
      <c r="M5" s="22" t="s">
        <v>123</v>
      </c>
      <c r="N5" s="23" t="s">
        <v>400</v>
      </c>
      <c r="O5" s="24" t="s">
        <v>409</v>
      </c>
      <c r="P5" s="14" t="s">
        <v>388</v>
      </c>
      <c r="Q5" s="14" t="s">
        <v>405</v>
      </c>
      <c r="R5" s="25" t="s">
        <v>359</v>
      </c>
      <c r="S5" s="15" t="s">
        <v>431</v>
      </c>
      <c r="T5" s="24" t="s">
        <v>413</v>
      </c>
      <c r="U5" s="25" t="s">
        <v>359</v>
      </c>
      <c r="V5" s="15" t="s">
        <v>414</v>
      </c>
      <c r="W5" s="24" t="s">
        <v>395</v>
      </c>
      <c r="X5" s="25" t="s">
        <v>415</v>
      </c>
      <c r="Y5" s="26" t="s">
        <v>404</v>
      </c>
    </row>
    <row r="6" spans="1:25" s="27" customFormat="1" ht="167.5" customHeight="1" x14ac:dyDescent="0.35">
      <c r="A6" s="15" t="s">
        <v>387</v>
      </c>
      <c r="B6" s="14" t="s">
        <v>388</v>
      </c>
      <c r="C6" s="14" t="s">
        <v>186</v>
      </c>
      <c r="D6" s="17" t="str">
        <f>IFERROR(VLOOKUP(C6,Спеціальності!$B$2:$E$123,2,0),"")</f>
        <v>Фінанси, банківська справа та страхування</v>
      </c>
      <c r="E6" s="17" t="str">
        <f>IFERROR(VLOOKUP(C6,Спеціальності!$B$2:$E$123,3,0),"")</f>
        <v>07</v>
      </c>
      <c r="F6" s="14" t="s">
        <v>389</v>
      </c>
      <c r="G6" s="14" t="s">
        <v>428</v>
      </c>
      <c r="H6" s="14" t="s">
        <v>429</v>
      </c>
      <c r="I6" s="14" t="s">
        <v>348</v>
      </c>
      <c r="J6" s="14" t="s">
        <v>430</v>
      </c>
      <c r="K6" s="14" t="s">
        <v>387</v>
      </c>
      <c r="L6" s="14" t="s">
        <v>388</v>
      </c>
      <c r="M6" s="28" t="s">
        <v>124</v>
      </c>
      <c r="N6" s="23" t="s">
        <v>398</v>
      </c>
      <c r="O6" s="24" t="s">
        <v>399</v>
      </c>
      <c r="P6" s="14" t="s">
        <v>388</v>
      </c>
      <c r="Q6" s="14" t="s">
        <v>406</v>
      </c>
      <c r="R6" s="25" t="s">
        <v>359</v>
      </c>
      <c r="S6" s="15" t="s">
        <v>431</v>
      </c>
      <c r="T6" s="24" t="s">
        <v>416</v>
      </c>
      <c r="U6" s="25" t="s">
        <v>359</v>
      </c>
      <c r="V6" s="15" t="s">
        <v>419</v>
      </c>
      <c r="W6" s="24" t="s">
        <v>418</v>
      </c>
      <c r="X6" s="25" t="s">
        <v>417</v>
      </c>
      <c r="Y6" s="26" t="s">
        <v>401</v>
      </c>
    </row>
    <row r="7" spans="1:25" s="27" customFormat="1" ht="139" customHeight="1" x14ac:dyDescent="0.35">
      <c r="A7" s="15" t="s">
        <v>387</v>
      </c>
      <c r="B7" s="14" t="s">
        <v>388</v>
      </c>
      <c r="C7" s="14" t="s">
        <v>186</v>
      </c>
      <c r="D7" s="17" t="str">
        <f>IFERROR(VLOOKUP(C7,Спеціальності!$B$2:$E$123,2,0),"")</f>
        <v>Фінанси, банківська справа та страхування</v>
      </c>
      <c r="E7" s="17" t="str">
        <f>IFERROR(VLOOKUP(C7,Спеціальності!$B$2:$E$123,3,0),"")</f>
        <v>07</v>
      </c>
      <c r="F7" s="14" t="s">
        <v>389</v>
      </c>
      <c r="G7" s="14" t="s">
        <v>428</v>
      </c>
      <c r="H7" s="14" t="s">
        <v>429</v>
      </c>
      <c r="I7" s="14" t="s">
        <v>348</v>
      </c>
      <c r="J7" s="14" t="s">
        <v>430</v>
      </c>
      <c r="K7" s="14" t="s">
        <v>387</v>
      </c>
      <c r="L7" s="14" t="s">
        <v>388</v>
      </c>
      <c r="M7" s="28" t="s">
        <v>124</v>
      </c>
      <c r="N7" s="23" t="s">
        <v>410</v>
      </c>
      <c r="O7" s="24" t="s">
        <v>411</v>
      </c>
      <c r="P7" s="14" t="s">
        <v>388</v>
      </c>
      <c r="Q7" s="14" t="s">
        <v>412</v>
      </c>
      <c r="R7" s="25" t="s">
        <v>359</v>
      </c>
      <c r="S7" s="15" t="s">
        <v>432</v>
      </c>
      <c r="T7" s="24" t="s">
        <v>420</v>
      </c>
      <c r="U7" s="25"/>
      <c r="V7" s="24" t="s">
        <v>391</v>
      </c>
      <c r="W7" s="24" t="s">
        <v>391</v>
      </c>
      <c r="X7" s="25" t="s">
        <v>427</v>
      </c>
      <c r="Y7" s="26" t="s">
        <v>433</v>
      </c>
    </row>
    <row r="8" spans="1:25" s="27" customFormat="1" ht="130" customHeight="1" x14ac:dyDescent="0.35">
      <c r="A8" s="15" t="s">
        <v>387</v>
      </c>
      <c r="B8" s="14" t="s">
        <v>388</v>
      </c>
      <c r="C8" s="14" t="s">
        <v>186</v>
      </c>
      <c r="D8" s="17" t="str">
        <f>IFERROR(VLOOKUP(C8,Спеціальності!$B$2:$E$123,2,0),"")</f>
        <v>Фінанси, банківська справа та страхування</v>
      </c>
      <c r="E8" s="17" t="str">
        <f>IFERROR(VLOOKUP(C8,Спеціальності!$B$2:$E$123,3,0),"")</f>
        <v>07</v>
      </c>
      <c r="F8" s="14" t="s">
        <v>389</v>
      </c>
      <c r="G8" s="14" t="s">
        <v>428</v>
      </c>
      <c r="H8" s="14" t="s">
        <v>429</v>
      </c>
      <c r="I8" s="14" t="s">
        <v>348</v>
      </c>
      <c r="J8" s="14" t="s">
        <v>430</v>
      </c>
      <c r="K8" s="14" t="s">
        <v>387</v>
      </c>
      <c r="L8" s="14" t="s">
        <v>388</v>
      </c>
      <c r="M8" s="28" t="s">
        <v>125</v>
      </c>
      <c r="N8" s="23" t="s">
        <v>392</v>
      </c>
      <c r="O8" s="24" t="s">
        <v>422</v>
      </c>
      <c r="P8" s="15" t="s">
        <v>393</v>
      </c>
      <c r="Q8" s="14" t="s">
        <v>394</v>
      </c>
      <c r="R8" s="25" t="s">
        <v>359</v>
      </c>
      <c r="S8" s="15" t="s">
        <v>425</v>
      </c>
      <c r="T8" s="24" t="s">
        <v>395</v>
      </c>
      <c r="U8" s="25" t="s">
        <v>359</v>
      </c>
      <c r="V8" s="15" t="s">
        <v>423</v>
      </c>
      <c r="W8" s="24" t="s">
        <v>396</v>
      </c>
      <c r="X8" s="25" t="s">
        <v>397</v>
      </c>
      <c r="Y8" s="29" t="s">
        <v>434</v>
      </c>
    </row>
    <row r="9" spans="1:25" s="27" customFormat="1" ht="182" customHeight="1" x14ac:dyDescent="0.35">
      <c r="A9" s="15" t="s">
        <v>387</v>
      </c>
      <c r="B9" s="15" t="s">
        <v>388</v>
      </c>
      <c r="C9" s="15" t="s">
        <v>186</v>
      </c>
      <c r="D9" s="18" t="str">
        <f>IFERROR(VLOOKUP(C9,Спеціальності!$B$2:$E$123,2,0),"")</f>
        <v>Фінанси, банківська справа та страхування</v>
      </c>
      <c r="E9" s="18" t="str">
        <f>IFERROR(VLOOKUP(C9,Спеціальності!$B$2:$E$123,3,0),"")</f>
        <v>07</v>
      </c>
      <c r="F9" s="15" t="s">
        <v>389</v>
      </c>
      <c r="G9" s="15" t="s">
        <v>428</v>
      </c>
      <c r="H9" s="15" t="s">
        <v>429</v>
      </c>
      <c r="I9" s="15" t="s">
        <v>348</v>
      </c>
      <c r="J9" s="15" t="s">
        <v>430</v>
      </c>
      <c r="K9" s="15" t="s">
        <v>387</v>
      </c>
      <c r="L9" s="15" t="s">
        <v>388</v>
      </c>
      <c r="M9" s="28" t="s">
        <v>125</v>
      </c>
      <c r="N9" s="23" t="s">
        <v>403</v>
      </c>
      <c r="O9" s="24" t="s">
        <v>390</v>
      </c>
      <c r="P9" s="15" t="s">
        <v>408</v>
      </c>
      <c r="Q9" s="15" t="s">
        <v>407</v>
      </c>
      <c r="R9" s="25" t="s">
        <v>359</v>
      </c>
      <c r="S9" s="15" t="s">
        <v>423</v>
      </c>
      <c r="T9" s="24" t="s">
        <v>424</v>
      </c>
      <c r="U9" s="25" t="s">
        <v>359</v>
      </c>
      <c r="V9" s="15" t="s">
        <v>414</v>
      </c>
      <c r="W9" s="24" t="s">
        <v>426</v>
      </c>
      <c r="X9" s="25" t="s">
        <v>421</v>
      </c>
      <c r="Y9" s="26" t="s">
        <v>402</v>
      </c>
    </row>
    <row r="10" spans="1:25" x14ac:dyDescent="0.3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30"/>
      <c r="X10" s="30"/>
      <c r="Y10" s="8"/>
    </row>
    <row r="11" spans="1:25" x14ac:dyDescent="0.35">
      <c r="A11" s="8" t="s">
        <v>386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30"/>
      <c r="X11" s="30"/>
      <c r="Y11" s="8"/>
    </row>
    <row r="12" spans="1:25" x14ac:dyDescent="0.3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30"/>
      <c r="X12" s="30"/>
      <c r="Y12" s="8"/>
    </row>
    <row r="13" spans="1:25" x14ac:dyDescent="0.3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30"/>
      <c r="X13" s="30"/>
      <c r="Y13" s="8"/>
    </row>
    <row r="14" spans="1:25" s="21" customFormat="1" x14ac:dyDescent="0.35">
      <c r="A14" s="36" t="s">
        <v>385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</row>
    <row r="15" spans="1:25" x14ac:dyDescent="0.35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30"/>
      <c r="X15" s="30"/>
      <c r="Y15" s="8"/>
    </row>
    <row r="16" spans="1:25" x14ac:dyDescent="0.3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30"/>
      <c r="X16" s="30"/>
      <c r="Y16" s="8"/>
    </row>
    <row r="17" spans="1:25" x14ac:dyDescent="0.3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30"/>
      <c r="X17" s="30"/>
      <c r="Y17" s="8"/>
    </row>
    <row r="18" spans="1:25" x14ac:dyDescent="0.35">
      <c r="A18" s="16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30"/>
      <c r="X18" s="30"/>
      <c r="Y18" s="8"/>
    </row>
    <row r="19" spans="1:25" x14ac:dyDescent="0.3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30"/>
      <c r="X19" s="30"/>
      <c r="Y19" s="8"/>
    </row>
    <row r="20" spans="1:25" x14ac:dyDescent="0.3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30"/>
      <c r="X20" s="30"/>
      <c r="Y20" s="8"/>
    </row>
    <row r="21" spans="1:25" x14ac:dyDescent="0.3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19"/>
      <c r="Q21" s="8"/>
      <c r="R21" s="8"/>
      <c r="S21" s="8"/>
      <c r="T21" s="8"/>
      <c r="U21" s="8"/>
      <c r="V21" s="8"/>
      <c r="W21" s="30"/>
      <c r="X21" s="30"/>
      <c r="Y21" s="8"/>
    </row>
    <row r="22" spans="1:25" x14ac:dyDescent="0.3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30"/>
      <c r="X22" s="30"/>
      <c r="Y22" s="8"/>
    </row>
    <row r="23" spans="1:25" x14ac:dyDescent="0.3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30"/>
      <c r="X23" s="30"/>
      <c r="Y23" s="8"/>
    </row>
    <row r="24" spans="1:25" x14ac:dyDescent="0.3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30"/>
      <c r="X24" s="30"/>
      <c r="Y24" s="8"/>
    </row>
    <row r="25" spans="1:25" x14ac:dyDescent="0.3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30"/>
      <c r="X25" s="30"/>
      <c r="Y25" s="8"/>
    </row>
    <row r="26" spans="1:25" x14ac:dyDescent="0.3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30"/>
      <c r="X26" s="30"/>
      <c r="Y26" s="8"/>
    </row>
    <row r="27" spans="1:25" x14ac:dyDescent="0.3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30"/>
      <c r="X27" s="30"/>
      <c r="Y27" s="8"/>
    </row>
    <row r="28" spans="1:25" x14ac:dyDescent="0.3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30"/>
      <c r="X28" s="30"/>
      <c r="Y28" s="8"/>
    </row>
    <row r="29" spans="1:25" x14ac:dyDescent="0.3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30"/>
      <c r="X29" s="30"/>
      <c r="Y29" s="8"/>
    </row>
    <row r="30" spans="1:25" x14ac:dyDescent="0.3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30"/>
      <c r="X30" s="30"/>
      <c r="Y30" s="8"/>
    </row>
    <row r="31" spans="1:25" x14ac:dyDescent="0.3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30"/>
      <c r="X31" s="30"/>
      <c r="Y31" s="8"/>
    </row>
    <row r="32" spans="1:25" x14ac:dyDescent="0.3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30"/>
      <c r="X32" s="30"/>
      <c r="Y32" s="8"/>
    </row>
    <row r="33" spans="1:25" x14ac:dyDescent="0.3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30"/>
      <c r="X33" s="30"/>
      <c r="Y33" s="8"/>
    </row>
    <row r="34" spans="1:25" x14ac:dyDescent="0.3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30"/>
      <c r="X34" s="30"/>
      <c r="Y34" s="8"/>
    </row>
    <row r="35" spans="1:25" x14ac:dyDescent="0.3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30"/>
      <c r="X35" s="30"/>
      <c r="Y35" s="8"/>
    </row>
    <row r="36" spans="1:25" x14ac:dyDescent="0.3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30"/>
      <c r="X36" s="30"/>
      <c r="Y36" s="8"/>
    </row>
    <row r="37" spans="1:25" x14ac:dyDescent="0.3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30"/>
      <c r="X37" s="30"/>
      <c r="Y37" s="8"/>
    </row>
    <row r="38" spans="1:25" x14ac:dyDescent="0.3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30"/>
      <c r="X38" s="30"/>
      <c r="Y38" s="8"/>
    </row>
    <row r="39" spans="1:25" x14ac:dyDescent="0.3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30"/>
      <c r="X39" s="30"/>
      <c r="Y39" s="8"/>
    </row>
    <row r="40" spans="1:25" x14ac:dyDescent="0.3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30"/>
      <c r="X40" s="30"/>
      <c r="Y40" s="8"/>
    </row>
    <row r="41" spans="1:25" x14ac:dyDescent="0.3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30"/>
      <c r="X41" s="30"/>
      <c r="Y41" s="8"/>
    </row>
    <row r="42" spans="1:25" x14ac:dyDescent="0.3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30"/>
      <c r="X42" s="30"/>
      <c r="Y42" s="8"/>
    </row>
    <row r="43" spans="1:25" x14ac:dyDescent="0.3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30"/>
      <c r="X43" s="30"/>
      <c r="Y43" s="8"/>
    </row>
    <row r="44" spans="1:25" x14ac:dyDescent="0.3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30"/>
      <c r="X44" s="30"/>
      <c r="Y44" s="8"/>
    </row>
    <row r="45" spans="1:25" x14ac:dyDescent="0.3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30"/>
      <c r="X45" s="30"/>
      <c r="Y45" s="8"/>
    </row>
    <row r="46" spans="1:25" x14ac:dyDescent="0.3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30"/>
      <c r="X46" s="30"/>
      <c r="Y46" s="8"/>
    </row>
    <row r="47" spans="1:25" x14ac:dyDescent="0.3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30"/>
      <c r="X47" s="30"/>
      <c r="Y47" s="8"/>
    </row>
    <row r="48" spans="1:25" x14ac:dyDescent="0.3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30"/>
      <c r="X48" s="30"/>
      <c r="Y48" s="8"/>
    </row>
    <row r="49" spans="1:25" x14ac:dyDescent="0.3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30"/>
      <c r="X49" s="30"/>
      <c r="Y49" s="8"/>
    </row>
    <row r="50" spans="1:25" x14ac:dyDescent="0.3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30"/>
      <c r="X50" s="30"/>
      <c r="Y50" s="8"/>
    </row>
    <row r="51" spans="1:25" x14ac:dyDescent="0.3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30"/>
      <c r="X51" s="30"/>
      <c r="Y51" s="8"/>
    </row>
    <row r="52" spans="1:25" x14ac:dyDescent="0.3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30"/>
      <c r="X52" s="30"/>
      <c r="Y52" s="8"/>
    </row>
    <row r="53" spans="1:25" x14ac:dyDescent="0.3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30"/>
      <c r="X53" s="30"/>
      <c r="Y53" s="8"/>
    </row>
    <row r="54" spans="1:25" x14ac:dyDescent="0.3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30"/>
      <c r="X54" s="30"/>
      <c r="Y54" s="8"/>
    </row>
    <row r="55" spans="1:25" x14ac:dyDescent="0.3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30"/>
      <c r="X55" s="30"/>
      <c r="Y55" s="8"/>
    </row>
    <row r="56" spans="1:25" x14ac:dyDescent="0.3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30"/>
      <c r="X56" s="30"/>
      <c r="Y56" s="8"/>
    </row>
    <row r="57" spans="1:25" x14ac:dyDescent="0.3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30"/>
      <c r="X57" s="30"/>
      <c r="Y57" s="8"/>
    </row>
    <row r="58" spans="1:25" x14ac:dyDescent="0.3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30"/>
      <c r="X58" s="30"/>
      <c r="Y58" s="8"/>
    </row>
    <row r="59" spans="1:25" x14ac:dyDescent="0.3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30"/>
      <c r="X59" s="30"/>
      <c r="Y59" s="8"/>
    </row>
    <row r="60" spans="1:25" x14ac:dyDescent="0.3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30"/>
      <c r="X60" s="30"/>
      <c r="Y60" s="8"/>
    </row>
    <row r="61" spans="1:25" x14ac:dyDescent="0.3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30"/>
      <c r="X61" s="30"/>
      <c r="Y61" s="8"/>
    </row>
    <row r="62" spans="1:25" x14ac:dyDescent="0.3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30"/>
      <c r="X62" s="30"/>
      <c r="Y62" s="8"/>
    </row>
    <row r="63" spans="1:25" x14ac:dyDescent="0.3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30"/>
      <c r="X63" s="30"/>
      <c r="Y63" s="8"/>
    </row>
    <row r="64" spans="1:25" x14ac:dyDescent="0.3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30"/>
      <c r="X64" s="30"/>
      <c r="Y64" s="8"/>
    </row>
    <row r="65" spans="1:25" x14ac:dyDescent="0.3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30"/>
      <c r="X65" s="30"/>
      <c r="Y65" s="8"/>
    </row>
    <row r="66" spans="1:25" x14ac:dyDescent="0.3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30"/>
      <c r="X66" s="30"/>
      <c r="Y66" s="8"/>
    </row>
    <row r="67" spans="1:25" x14ac:dyDescent="0.3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30"/>
      <c r="X67" s="30"/>
      <c r="Y67" s="8"/>
    </row>
    <row r="68" spans="1:25" x14ac:dyDescent="0.3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30"/>
      <c r="X68" s="30"/>
      <c r="Y68" s="8"/>
    </row>
    <row r="69" spans="1:25" x14ac:dyDescent="0.3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30"/>
      <c r="X69" s="30"/>
      <c r="Y69" s="8"/>
    </row>
    <row r="70" spans="1:25" x14ac:dyDescent="0.3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30"/>
      <c r="X70" s="30"/>
      <c r="Y70" s="8"/>
    </row>
    <row r="71" spans="1:25" x14ac:dyDescent="0.3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30"/>
      <c r="X71" s="30"/>
      <c r="Y71" s="8"/>
    </row>
    <row r="72" spans="1:25" x14ac:dyDescent="0.3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30"/>
      <c r="X72" s="30"/>
      <c r="Y72" s="8"/>
    </row>
    <row r="73" spans="1:25" x14ac:dyDescent="0.3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30"/>
      <c r="X73" s="30"/>
      <c r="Y73" s="8"/>
    </row>
    <row r="74" spans="1:25" x14ac:dyDescent="0.3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30"/>
      <c r="X74" s="30"/>
      <c r="Y74" s="8"/>
    </row>
    <row r="75" spans="1:25" x14ac:dyDescent="0.3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30"/>
      <c r="X75" s="30"/>
      <c r="Y75" s="8"/>
    </row>
    <row r="76" spans="1:25" x14ac:dyDescent="0.3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30"/>
      <c r="X76" s="30"/>
      <c r="Y76" s="8"/>
    </row>
    <row r="77" spans="1:25" x14ac:dyDescent="0.3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30"/>
      <c r="X77" s="30"/>
      <c r="Y77" s="8"/>
    </row>
    <row r="78" spans="1:25" x14ac:dyDescent="0.3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30"/>
      <c r="X78" s="30"/>
      <c r="Y78" s="8"/>
    </row>
    <row r="79" spans="1:25" x14ac:dyDescent="0.3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30"/>
      <c r="X79" s="30"/>
      <c r="Y79" s="8"/>
    </row>
    <row r="80" spans="1:25" x14ac:dyDescent="0.3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30"/>
      <c r="X80" s="30"/>
      <c r="Y80" s="8"/>
    </row>
    <row r="81" spans="1:25" x14ac:dyDescent="0.3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30"/>
      <c r="X81" s="30"/>
      <c r="Y81" s="8"/>
    </row>
    <row r="82" spans="1:25" x14ac:dyDescent="0.3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30"/>
      <c r="X82" s="30"/>
      <c r="Y82" s="8"/>
    </row>
    <row r="83" spans="1:25" x14ac:dyDescent="0.3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30"/>
      <c r="X83" s="30"/>
      <c r="Y83" s="8"/>
    </row>
    <row r="84" spans="1:25" x14ac:dyDescent="0.3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30"/>
      <c r="X84" s="30"/>
      <c r="Y84" s="8"/>
    </row>
    <row r="85" spans="1:25" x14ac:dyDescent="0.3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30"/>
      <c r="X85" s="30"/>
      <c r="Y85" s="8"/>
    </row>
    <row r="86" spans="1:25" x14ac:dyDescent="0.3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30"/>
      <c r="X86" s="30"/>
      <c r="Y86" s="8"/>
    </row>
    <row r="87" spans="1:25" x14ac:dyDescent="0.3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30"/>
      <c r="X87" s="30"/>
      <c r="Y87" s="8"/>
    </row>
    <row r="88" spans="1:25" x14ac:dyDescent="0.3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30"/>
      <c r="X88" s="30"/>
      <c r="Y88" s="8"/>
    </row>
    <row r="89" spans="1:25" x14ac:dyDescent="0.3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30"/>
      <c r="X89" s="30"/>
      <c r="Y89" s="8"/>
    </row>
    <row r="90" spans="1:25" x14ac:dyDescent="0.3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30"/>
      <c r="X90" s="30"/>
      <c r="Y90" s="8"/>
    </row>
    <row r="91" spans="1:25" x14ac:dyDescent="0.3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30"/>
      <c r="X91" s="30"/>
      <c r="Y91" s="8"/>
    </row>
    <row r="92" spans="1:25" x14ac:dyDescent="0.3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30"/>
      <c r="X92" s="30"/>
      <c r="Y92" s="8"/>
    </row>
    <row r="93" spans="1:25" x14ac:dyDescent="0.3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30"/>
      <c r="X93" s="30"/>
      <c r="Y93" s="8"/>
    </row>
    <row r="94" spans="1:25" x14ac:dyDescent="0.3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30"/>
      <c r="X94" s="30"/>
      <c r="Y94" s="8"/>
    </row>
    <row r="95" spans="1:25" x14ac:dyDescent="0.3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30"/>
      <c r="X95" s="30"/>
      <c r="Y95" s="8"/>
    </row>
    <row r="96" spans="1:25" x14ac:dyDescent="0.3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30"/>
      <c r="X96" s="30"/>
      <c r="Y96" s="8"/>
    </row>
    <row r="97" spans="1:25" x14ac:dyDescent="0.3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30"/>
      <c r="X97" s="30"/>
      <c r="Y97" s="8"/>
    </row>
    <row r="98" spans="1:25" x14ac:dyDescent="0.3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30"/>
      <c r="X98" s="30"/>
      <c r="Y98" s="8"/>
    </row>
    <row r="99" spans="1:25" x14ac:dyDescent="0.3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30"/>
      <c r="X99" s="30"/>
      <c r="Y99" s="8"/>
    </row>
    <row r="100" spans="1:25" x14ac:dyDescent="0.3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30"/>
      <c r="X100" s="30"/>
      <c r="Y100" s="8"/>
    </row>
    <row r="101" spans="1:25" x14ac:dyDescent="0.3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30"/>
      <c r="X101" s="30"/>
      <c r="Y101" s="8"/>
    </row>
    <row r="102" spans="1:25" x14ac:dyDescent="0.3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30"/>
      <c r="X102" s="30"/>
      <c r="Y102" s="8"/>
    </row>
    <row r="103" spans="1:25" x14ac:dyDescent="0.3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30"/>
      <c r="X103" s="30"/>
      <c r="Y103" s="8"/>
    </row>
    <row r="104" spans="1:25" x14ac:dyDescent="0.3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30"/>
      <c r="X104" s="30"/>
      <c r="Y104" s="8"/>
    </row>
    <row r="105" spans="1:25" x14ac:dyDescent="0.3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30"/>
      <c r="X105" s="30"/>
      <c r="Y105" s="8"/>
    </row>
    <row r="106" spans="1:25" x14ac:dyDescent="0.3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30"/>
      <c r="X106" s="30"/>
      <c r="Y106" s="8"/>
    </row>
    <row r="107" spans="1:25" x14ac:dyDescent="0.3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30"/>
      <c r="X107" s="30"/>
      <c r="Y107" s="8"/>
    </row>
    <row r="108" spans="1:25" x14ac:dyDescent="0.3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30"/>
      <c r="X108" s="30"/>
      <c r="Y108" s="8"/>
    </row>
    <row r="109" spans="1:25" x14ac:dyDescent="0.3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30"/>
      <c r="X109" s="30"/>
      <c r="Y109" s="8"/>
    </row>
    <row r="110" spans="1:25" x14ac:dyDescent="0.3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30"/>
      <c r="X110" s="30"/>
      <c r="Y110" s="8"/>
    </row>
    <row r="111" spans="1:25" x14ac:dyDescent="0.3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30"/>
      <c r="X111" s="30"/>
      <c r="Y111" s="8"/>
    </row>
    <row r="112" spans="1:25" x14ac:dyDescent="0.3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30"/>
      <c r="X112" s="30"/>
      <c r="Y112" s="8"/>
    </row>
    <row r="113" spans="1:25" x14ac:dyDescent="0.3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30"/>
      <c r="X113" s="30"/>
      <c r="Y113" s="8"/>
    </row>
    <row r="114" spans="1:25" x14ac:dyDescent="0.3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30"/>
      <c r="X114" s="30"/>
      <c r="Y114" s="8"/>
    </row>
    <row r="115" spans="1:25" x14ac:dyDescent="0.3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30"/>
      <c r="X115" s="30"/>
      <c r="Y115" s="8"/>
    </row>
    <row r="116" spans="1:25" x14ac:dyDescent="0.3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30"/>
      <c r="X116" s="30"/>
      <c r="Y116" s="8"/>
    </row>
    <row r="117" spans="1:25" x14ac:dyDescent="0.3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30"/>
      <c r="X117" s="30"/>
      <c r="Y117" s="8"/>
    </row>
    <row r="118" spans="1:25" x14ac:dyDescent="0.3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30"/>
      <c r="X118" s="30"/>
      <c r="Y118" s="8"/>
    </row>
    <row r="119" spans="1:25" x14ac:dyDescent="0.3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30"/>
      <c r="X119" s="30"/>
      <c r="Y119" s="8"/>
    </row>
    <row r="120" spans="1:25" x14ac:dyDescent="0.3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30"/>
      <c r="X120" s="30"/>
      <c r="Y120" s="8"/>
    </row>
    <row r="121" spans="1:25" x14ac:dyDescent="0.3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30"/>
      <c r="X121" s="30"/>
      <c r="Y121" s="8"/>
    </row>
    <row r="122" spans="1:25" x14ac:dyDescent="0.3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30"/>
      <c r="X122" s="30"/>
      <c r="Y122" s="8"/>
    </row>
    <row r="123" spans="1:25" x14ac:dyDescent="0.3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30"/>
      <c r="X123" s="30"/>
      <c r="Y123" s="8"/>
    </row>
    <row r="124" spans="1:25" x14ac:dyDescent="0.3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30"/>
      <c r="X124" s="30"/>
      <c r="Y124" s="8"/>
    </row>
    <row r="125" spans="1:25" x14ac:dyDescent="0.3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30"/>
      <c r="X125" s="30"/>
      <c r="Y125" s="8"/>
    </row>
    <row r="126" spans="1:25" x14ac:dyDescent="0.3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30"/>
      <c r="X126" s="30"/>
      <c r="Y126" s="8"/>
    </row>
    <row r="127" spans="1:25" x14ac:dyDescent="0.3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30"/>
      <c r="X127" s="30"/>
      <c r="Y127" s="8"/>
    </row>
    <row r="128" spans="1:25" x14ac:dyDescent="0.3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30"/>
      <c r="X128" s="30"/>
      <c r="Y128" s="8"/>
    </row>
    <row r="129" spans="1:25" x14ac:dyDescent="0.3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30"/>
      <c r="X129" s="30"/>
      <c r="Y129" s="8"/>
    </row>
    <row r="130" spans="1:25" x14ac:dyDescent="0.3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30"/>
      <c r="X130" s="30"/>
      <c r="Y130" s="8"/>
    </row>
    <row r="131" spans="1:25" x14ac:dyDescent="0.3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30"/>
      <c r="X131" s="30"/>
      <c r="Y131" s="8"/>
    </row>
    <row r="132" spans="1:25" x14ac:dyDescent="0.3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30"/>
      <c r="X132" s="30"/>
      <c r="Y132" s="8"/>
    </row>
    <row r="133" spans="1:25" x14ac:dyDescent="0.3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30"/>
      <c r="X133" s="30"/>
      <c r="Y133" s="8"/>
    </row>
    <row r="134" spans="1:25" x14ac:dyDescent="0.3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30"/>
      <c r="X134" s="30"/>
      <c r="Y134" s="8"/>
    </row>
    <row r="135" spans="1:25" x14ac:dyDescent="0.3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30"/>
      <c r="X135" s="30"/>
      <c r="Y135" s="8"/>
    </row>
    <row r="136" spans="1:25" x14ac:dyDescent="0.3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30"/>
      <c r="X136" s="30"/>
      <c r="Y136" s="8"/>
    </row>
    <row r="137" spans="1:25" x14ac:dyDescent="0.3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30"/>
      <c r="X137" s="30"/>
      <c r="Y137" s="8"/>
    </row>
    <row r="138" spans="1:25" x14ac:dyDescent="0.3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30"/>
      <c r="X138" s="30"/>
      <c r="Y138" s="8"/>
    </row>
    <row r="139" spans="1:25" x14ac:dyDescent="0.3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30"/>
      <c r="X139" s="30"/>
      <c r="Y139" s="8"/>
    </row>
    <row r="140" spans="1:25" x14ac:dyDescent="0.3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30"/>
      <c r="X140" s="30"/>
      <c r="Y140" s="8"/>
    </row>
    <row r="141" spans="1:25" x14ac:dyDescent="0.3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30"/>
      <c r="X141" s="30"/>
      <c r="Y141" s="8"/>
    </row>
    <row r="142" spans="1:25" x14ac:dyDescent="0.3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30"/>
      <c r="X142" s="30"/>
      <c r="Y142" s="8"/>
    </row>
    <row r="143" spans="1:25" x14ac:dyDescent="0.3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30"/>
      <c r="X143" s="30"/>
      <c r="Y143" s="8"/>
    </row>
    <row r="144" spans="1:25" x14ac:dyDescent="0.3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30"/>
      <c r="X144" s="30"/>
      <c r="Y144" s="8"/>
    </row>
    <row r="145" spans="1:25" x14ac:dyDescent="0.3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30"/>
      <c r="X145" s="30"/>
      <c r="Y145" s="8"/>
    </row>
    <row r="146" spans="1:25" x14ac:dyDescent="0.3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30"/>
      <c r="X146" s="30"/>
      <c r="Y146" s="8"/>
    </row>
    <row r="147" spans="1:25" x14ac:dyDescent="0.3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30"/>
      <c r="X147" s="30"/>
      <c r="Y147" s="8"/>
    </row>
    <row r="148" spans="1:25" x14ac:dyDescent="0.3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30"/>
      <c r="X148" s="30"/>
      <c r="Y148" s="8"/>
    </row>
    <row r="149" spans="1:25" x14ac:dyDescent="0.3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30"/>
      <c r="X149" s="30"/>
      <c r="Y149" s="8"/>
    </row>
    <row r="150" spans="1:25" x14ac:dyDescent="0.3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30"/>
      <c r="X150" s="30"/>
      <c r="Y150" s="8"/>
    </row>
    <row r="151" spans="1:25" x14ac:dyDescent="0.3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30"/>
      <c r="X151" s="30"/>
      <c r="Y151" s="8"/>
    </row>
    <row r="152" spans="1:25" x14ac:dyDescent="0.3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30"/>
      <c r="X152" s="30"/>
      <c r="Y152" s="8"/>
    </row>
    <row r="153" spans="1:25" x14ac:dyDescent="0.3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30"/>
      <c r="X153" s="30"/>
      <c r="Y153" s="8"/>
    </row>
    <row r="154" spans="1:25" x14ac:dyDescent="0.3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30"/>
      <c r="X154" s="30"/>
      <c r="Y154" s="8"/>
    </row>
    <row r="155" spans="1:25" x14ac:dyDescent="0.3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30"/>
      <c r="X155" s="30"/>
      <c r="Y155" s="8"/>
    </row>
    <row r="156" spans="1:25" x14ac:dyDescent="0.3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30"/>
      <c r="X156" s="30"/>
      <c r="Y156" s="8"/>
    </row>
    <row r="157" spans="1:25" x14ac:dyDescent="0.3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30"/>
      <c r="X157" s="30"/>
      <c r="Y157" s="8"/>
    </row>
    <row r="158" spans="1:25" x14ac:dyDescent="0.3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30"/>
      <c r="X158" s="30"/>
      <c r="Y158" s="8"/>
    </row>
    <row r="159" spans="1:25" x14ac:dyDescent="0.3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30"/>
      <c r="X159" s="30"/>
      <c r="Y159" s="8"/>
    </row>
    <row r="160" spans="1:25" x14ac:dyDescent="0.3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30"/>
      <c r="X160" s="30"/>
      <c r="Y160" s="8"/>
    </row>
    <row r="161" spans="1:25" x14ac:dyDescent="0.3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30"/>
      <c r="X161" s="30"/>
      <c r="Y161" s="8"/>
    </row>
    <row r="162" spans="1:25" x14ac:dyDescent="0.3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30"/>
      <c r="X162" s="30"/>
      <c r="Y162" s="8"/>
    </row>
    <row r="163" spans="1:25" x14ac:dyDescent="0.3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30"/>
      <c r="X163" s="30"/>
      <c r="Y163" s="8"/>
    </row>
    <row r="164" spans="1:25" x14ac:dyDescent="0.3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30"/>
      <c r="X164" s="30"/>
      <c r="Y164" s="8"/>
    </row>
    <row r="165" spans="1:25" x14ac:dyDescent="0.3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30"/>
      <c r="X165" s="30"/>
      <c r="Y165" s="8"/>
    </row>
    <row r="166" spans="1:25" x14ac:dyDescent="0.3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30"/>
      <c r="X166" s="30"/>
      <c r="Y166" s="8"/>
    </row>
    <row r="167" spans="1:25" x14ac:dyDescent="0.3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30"/>
      <c r="X167" s="30"/>
      <c r="Y167" s="8"/>
    </row>
    <row r="168" spans="1:25" x14ac:dyDescent="0.3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30"/>
      <c r="X168" s="30"/>
      <c r="Y168" s="8"/>
    </row>
    <row r="169" spans="1:25" x14ac:dyDescent="0.3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30"/>
      <c r="X169" s="30"/>
      <c r="Y169" s="8"/>
    </row>
    <row r="170" spans="1:25" x14ac:dyDescent="0.3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30"/>
      <c r="X170" s="30"/>
      <c r="Y170" s="8"/>
    </row>
    <row r="171" spans="1:25" x14ac:dyDescent="0.3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30"/>
      <c r="X171" s="30"/>
      <c r="Y171" s="8"/>
    </row>
    <row r="172" spans="1:25" x14ac:dyDescent="0.3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30"/>
      <c r="X172" s="30"/>
      <c r="Y172" s="8"/>
    </row>
    <row r="173" spans="1:25" x14ac:dyDescent="0.3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30"/>
      <c r="X173" s="30"/>
      <c r="Y173" s="8"/>
    </row>
    <row r="174" spans="1:25" x14ac:dyDescent="0.3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30"/>
      <c r="X174" s="30"/>
      <c r="Y174" s="8"/>
    </row>
    <row r="175" spans="1:25" x14ac:dyDescent="0.3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30"/>
      <c r="X175" s="30"/>
      <c r="Y175" s="8"/>
    </row>
    <row r="176" spans="1:25" x14ac:dyDescent="0.3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30"/>
      <c r="X176" s="30"/>
      <c r="Y176" s="8"/>
    </row>
    <row r="177" spans="1:25" x14ac:dyDescent="0.3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30"/>
      <c r="X177" s="30"/>
      <c r="Y177" s="8"/>
    </row>
    <row r="178" spans="1:25" x14ac:dyDescent="0.3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30"/>
      <c r="X178" s="30"/>
      <c r="Y178" s="8"/>
    </row>
    <row r="179" spans="1:25" x14ac:dyDescent="0.3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30"/>
      <c r="X179" s="30"/>
      <c r="Y179" s="8"/>
    </row>
    <row r="180" spans="1:25" x14ac:dyDescent="0.3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30"/>
      <c r="X180" s="30"/>
      <c r="Y180" s="8"/>
    </row>
    <row r="181" spans="1:25" x14ac:dyDescent="0.3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30"/>
      <c r="X181" s="30"/>
      <c r="Y181" s="8"/>
    </row>
    <row r="182" spans="1:25" x14ac:dyDescent="0.3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30"/>
      <c r="X182" s="30"/>
      <c r="Y182" s="8"/>
    </row>
    <row r="183" spans="1:25" x14ac:dyDescent="0.3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30"/>
      <c r="X183" s="30"/>
      <c r="Y183" s="8"/>
    </row>
    <row r="184" spans="1:25" x14ac:dyDescent="0.3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30"/>
      <c r="X184" s="30"/>
      <c r="Y184" s="8"/>
    </row>
    <row r="185" spans="1:25" x14ac:dyDescent="0.3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30"/>
      <c r="X185" s="30"/>
      <c r="Y185" s="8"/>
    </row>
    <row r="186" spans="1:25" x14ac:dyDescent="0.3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30"/>
      <c r="X186" s="30"/>
      <c r="Y186" s="8"/>
    </row>
    <row r="187" spans="1:25" x14ac:dyDescent="0.3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30"/>
      <c r="X187" s="30"/>
      <c r="Y187" s="8"/>
    </row>
    <row r="188" spans="1:25" x14ac:dyDescent="0.3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30"/>
      <c r="X188" s="30"/>
      <c r="Y188" s="8"/>
    </row>
    <row r="189" spans="1:25" x14ac:dyDescent="0.3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30"/>
      <c r="X189" s="30"/>
      <c r="Y189" s="8"/>
    </row>
    <row r="190" spans="1:25" x14ac:dyDescent="0.3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30"/>
      <c r="X190" s="30"/>
      <c r="Y190" s="8"/>
    </row>
    <row r="191" spans="1:25" x14ac:dyDescent="0.3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30"/>
      <c r="X191" s="30"/>
      <c r="Y191" s="8"/>
    </row>
    <row r="192" spans="1:25" x14ac:dyDescent="0.3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30"/>
      <c r="X192" s="30"/>
      <c r="Y192" s="8"/>
    </row>
    <row r="193" spans="1:25" x14ac:dyDescent="0.3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30"/>
      <c r="X193" s="30"/>
      <c r="Y193" s="8"/>
    </row>
    <row r="194" spans="1:25" x14ac:dyDescent="0.3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30"/>
      <c r="X194" s="30"/>
      <c r="Y194" s="8"/>
    </row>
    <row r="195" spans="1:25" x14ac:dyDescent="0.3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30"/>
      <c r="X195" s="30"/>
      <c r="Y195" s="8"/>
    </row>
    <row r="196" spans="1:25" x14ac:dyDescent="0.3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30"/>
      <c r="X196" s="30"/>
      <c r="Y196" s="8"/>
    </row>
    <row r="197" spans="1:25" x14ac:dyDescent="0.3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30"/>
      <c r="X197" s="30"/>
      <c r="Y197" s="8"/>
    </row>
    <row r="198" spans="1:25" x14ac:dyDescent="0.3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30"/>
      <c r="X198" s="30"/>
      <c r="Y198" s="8"/>
    </row>
    <row r="199" spans="1:25" x14ac:dyDescent="0.3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30"/>
      <c r="X199" s="30"/>
      <c r="Y199" s="8"/>
    </row>
    <row r="200" spans="1:25" x14ac:dyDescent="0.3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30"/>
      <c r="X200" s="30"/>
      <c r="Y200" s="8"/>
    </row>
    <row r="201" spans="1:25" x14ac:dyDescent="0.3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30"/>
      <c r="X201" s="30"/>
      <c r="Y201" s="8"/>
    </row>
    <row r="202" spans="1:25" x14ac:dyDescent="0.3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30"/>
      <c r="X202" s="30"/>
      <c r="Y202" s="8"/>
    </row>
    <row r="203" spans="1:25" x14ac:dyDescent="0.3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30"/>
      <c r="X203" s="30"/>
      <c r="Y203" s="8"/>
    </row>
    <row r="204" spans="1:25" x14ac:dyDescent="0.3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30"/>
      <c r="X204" s="30"/>
      <c r="Y204" s="8"/>
    </row>
    <row r="205" spans="1:25" x14ac:dyDescent="0.3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30"/>
      <c r="X205" s="30"/>
      <c r="Y205" s="8"/>
    </row>
    <row r="206" spans="1:25" x14ac:dyDescent="0.3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30"/>
      <c r="X206" s="30"/>
      <c r="Y206" s="8"/>
    </row>
    <row r="207" spans="1:25" x14ac:dyDescent="0.3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30"/>
      <c r="X207" s="30"/>
      <c r="Y207" s="8"/>
    </row>
    <row r="208" spans="1:25" x14ac:dyDescent="0.3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30"/>
      <c r="X208" s="30"/>
      <c r="Y208" s="8"/>
    </row>
    <row r="209" spans="1:25" x14ac:dyDescent="0.3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30"/>
      <c r="X209" s="30"/>
      <c r="Y209" s="8"/>
    </row>
    <row r="210" spans="1:25" x14ac:dyDescent="0.3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30"/>
      <c r="X210" s="30"/>
      <c r="Y210" s="8"/>
    </row>
    <row r="211" spans="1:25" x14ac:dyDescent="0.3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30"/>
      <c r="X211" s="30"/>
      <c r="Y211" s="8"/>
    </row>
    <row r="212" spans="1:25" x14ac:dyDescent="0.3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30"/>
      <c r="X212" s="30"/>
      <c r="Y212" s="8"/>
    </row>
    <row r="213" spans="1:25" x14ac:dyDescent="0.3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30"/>
      <c r="X213" s="30"/>
      <c r="Y213" s="8"/>
    </row>
    <row r="214" spans="1:25" x14ac:dyDescent="0.3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30"/>
      <c r="X214" s="30"/>
      <c r="Y214" s="8"/>
    </row>
    <row r="215" spans="1:25" x14ac:dyDescent="0.3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30"/>
      <c r="X215" s="30"/>
      <c r="Y215" s="8"/>
    </row>
    <row r="216" spans="1:25" x14ac:dyDescent="0.3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30"/>
      <c r="X216" s="30"/>
      <c r="Y216" s="8"/>
    </row>
    <row r="217" spans="1:25" x14ac:dyDescent="0.3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30"/>
      <c r="X217" s="30"/>
      <c r="Y217" s="8"/>
    </row>
    <row r="218" spans="1:25" x14ac:dyDescent="0.3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30"/>
      <c r="X218" s="30"/>
      <c r="Y218" s="8"/>
    </row>
    <row r="219" spans="1:25" x14ac:dyDescent="0.3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30"/>
      <c r="X219" s="30"/>
      <c r="Y219" s="8"/>
    </row>
    <row r="220" spans="1:25" x14ac:dyDescent="0.3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30"/>
      <c r="X220" s="30"/>
      <c r="Y220" s="8"/>
    </row>
    <row r="221" spans="1:25" x14ac:dyDescent="0.3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30"/>
      <c r="X221" s="30"/>
      <c r="Y221" s="8"/>
    </row>
    <row r="222" spans="1:25" x14ac:dyDescent="0.3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30"/>
      <c r="X222" s="30"/>
      <c r="Y222" s="8"/>
    </row>
    <row r="223" spans="1:25" x14ac:dyDescent="0.3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30"/>
      <c r="X223" s="30"/>
      <c r="Y223" s="8"/>
    </row>
    <row r="224" spans="1:25" x14ac:dyDescent="0.3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30"/>
      <c r="X224" s="30"/>
      <c r="Y224" s="8"/>
    </row>
    <row r="225" spans="1:25" x14ac:dyDescent="0.3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30"/>
      <c r="X225" s="30"/>
      <c r="Y225" s="8"/>
    </row>
    <row r="226" spans="1:25" x14ac:dyDescent="0.3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30"/>
      <c r="X226" s="30"/>
      <c r="Y226" s="8"/>
    </row>
    <row r="227" spans="1:25" x14ac:dyDescent="0.3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30"/>
      <c r="X227" s="30"/>
      <c r="Y227" s="8"/>
    </row>
    <row r="228" spans="1:25" x14ac:dyDescent="0.3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30"/>
      <c r="X228" s="30"/>
      <c r="Y228" s="8"/>
    </row>
    <row r="229" spans="1:25" x14ac:dyDescent="0.3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30"/>
      <c r="X229" s="30"/>
      <c r="Y229" s="8"/>
    </row>
    <row r="230" spans="1:25" x14ac:dyDescent="0.3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30"/>
      <c r="X230" s="30"/>
      <c r="Y230" s="8"/>
    </row>
    <row r="231" spans="1:25" x14ac:dyDescent="0.3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30"/>
      <c r="X231" s="30"/>
      <c r="Y231" s="8"/>
    </row>
    <row r="232" spans="1:25" x14ac:dyDescent="0.3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30"/>
      <c r="X232" s="30"/>
      <c r="Y232" s="8"/>
    </row>
    <row r="233" spans="1:25" x14ac:dyDescent="0.3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30"/>
      <c r="X233" s="30"/>
      <c r="Y233" s="8"/>
    </row>
    <row r="234" spans="1:25" x14ac:dyDescent="0.3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30"/>
      <c r="X234" s="30"/>
      <c r="Y234" s="8"/>
    </row>
    <row r="235" spans="1:25" x14ac:dyDescent="0.3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30"/>
      <c r="X235" s="30"/>
      <c r="Y235" s="8"/>
    </row>
    <row r="236" spans="1:25" x14ac:dyDescent="0.3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30"/>
      <c r="X236" s="30"/>
      <c r="Y236" s="8"/>
    </row>
    <row r="237" spans="1:25" x14ac:dyDescent="0.3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30"/>
      <c r="X237" s="30"/>
      <c r="Y237" s="8"/>
    </row>
    <row r="238" spans="1:25" x14ac:dyDescent="0.3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30"/>
      <c r="X238" s="30"/>
      <c r="Y238" s="8"/>
    </row>
    <row r="239" spans="1:25" x14ac:dyDescent="0.3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30"/>
      <c r="X239" s="30"/>
      <c r="Y239" s="8"/>
    </row>
    <row r="240" spans="1:25" x14ac:dyDescent="0.3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30"/>
      <c r="X240" s="30"/>
      <c r="Y240" s="8"/>
    </row>
    <row r="241" spans="1:25" x14ac:dyDescent="0.3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30"/>
      <c r="X241" s="30"/>
      <c r="Y241" s="8"/>
    </row>
    <row r="242" spans="1:25" x14ac:dyDescent="0.3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30"/>
      <c r="X242" s="30"/>
      <c r="Y242" s="8"/>
    </row>
    <row r="243" spans="1:25" x14ac:dyDescent="0.3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30"/>
      <c r="X243" s="30"/>
      <c r="Y243" s="8"/>
    </row>
    <row r="244" spans="1:25" x14ac:dyDescent="0.3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30"/>
      <c r="X244" s="30"/>
      <c r="Y244" s="8"/>
    </row>
    <row r="245" spans="1:25" x14ac:dyDescent="0.3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30"/>
      <c r="X245" s="30"/>
      <c r="Y245" s="8"/>
    </row>
    <row r="246" spans="1:25" x14ac:dyDescent="0.3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30"/>
      <c r="X246" s="30"/>
      <c r="Y246" s="8"/>
    </row>
    <row r="247" spans="1:25" x14ac:dyDescent="0.3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30"/>
      <c r="X247" s="30"/>
      <c r="Y247" s="8"/>
    </row>
    <row r="248" spans="1:25" x14ac:dyDescent="0.3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30"/>
      <c r="X248" s="30"/>
      <c r="Y248" s="8"/>
    </row>
    <row r="249" spans="1:25" x14ac:dyDescent="0.3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30"/>
      <c r="X249" s="30"/>
      <c r="Y249" s="8"/>
    </row>
    <row r="250" spans="1:25" x14ac:dyDescent="0.3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30"/>
      <c r="X250" s="30"/>
      <c r="Y250" s="8"/>
    </row>
    <row r="251" spans="1:25" x14ac:dyDescent="0.3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30"/>
      <c r="X251" s="30"/>
      <c r="Y251" s="8"/>
    </row>
    <row r="252" spans="1:25" x14ac:dyDescent="0.3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30"/>
      <c r="X252" s="30"/>
      <c r="Y252" s="8"/>
    </row>
    <row r="253" spans="1:25" x14ac:dyDescent="0.3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30"/>
      <c r="X253" s="30"/>
      <c r="Y253" s="8"/>
    </row>
    <row r="254" spans="1:25" x14ac:dyDescent="0.3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30"/>
      <c r="X254" s="30"/>
      <c r="Y254" s="8"/>
    </row>
    <row r="255" spans="1:25" x14ac:dyDescent="0.3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30"/>
      <c r="X255" s="30"/>
      <c r="Y255" s="8"/>
    </row>
    <row r="256" spans="1:25" x14ac:dyDescent="0.3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30"/>
      <c r="X256" s="30"/>
      <c r="Y256" s="8"/>
    </row>
    <row r="257" spans="1:25" x14ac:dyDescent="0.3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30"/>
      <c r="X257" s="30"/>
      <c r="Y257" s="8"/>
    </row>
    <row r="258" spans="1:25" x14ac:dyDescent="0.3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30"/>
      <c r="X258" s="30"/>
      <c r="Y258" s="8"/>
    </row>
    <row r="259" spans="1:25" x14ac:dyDescent="0.3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30"/>
      <c r="X259" s="30"/>
      <c r="Y259" s="8"/>
    </row>
    <row r="260" spans="1:25" x14ac:dyDescent="0.3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30"/>
      <c r="X260" s="30"/>
      <c r="Y260" s="8"/>
    </row>
    <row r="261" spans="1:25" x14ac:dyDescent="0.3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30"/>
      <c r="X261" s="30"/>
      <c r="Y261" s="8"/>
    </row>
    <row r="262" spans="1:25" x14ac:dyDescent="0.3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30"/>
      <c r="X262" s="30"/>
      <c r="Y262" s="8"/>
    </row>
    <row r="263" spans="1:25" x14ac:dyDescent="0.3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30"/>
      <c r="X263" s="30"/>
      <c r="Y263" s="8"/>
    </row>
    <row r="264" spans="1:25" x14ac:dyDescent="0.3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30"/>
      <c r="X264" s="30"/>
      <c r="Y264" s="8"/>
    </row>
    <row r="265" spans="1:25" x14ac:dyDescent="0.3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30"/>
      <c r="X265" s="30"/>
      <c r="Y265" s="8"/>
    </row>
    <row r="266" spans="1:25" x14ac:dyDescent="0.3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30"/>
      <c r="X266" s="30"/>
      <c r="Y266" s="8"/>
    </row>
    <row r="267" spans="1:25" x14ac:dyDescent="0.3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30"/>
      <c r="X267" s="30"/>
      <c r="Y267" s="8"/>
    </row>
    <row r="268" spans="1:25" x14ac:dyDescent="0.3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30"/>
      <c r="X268" s="30"/>
      <c r="Y268" s="8"/>
    </row>
    <row r="269" spans="1:25" x14ac:dyDescent="0.3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30"/>
      <c r="X269" s="30"/>
      <c r="Y269" s="8"/>
    </row>
    <row r="270" spans="1:25" x14ac:dyDescent="0.3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30"/>
      <c r="X270" s="30"/>
      <c r="Y270" s="8"/>
    </row>
    <row r="271" spans="1:25" x14ac:dyDescent="0.3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30"/>
      <c r="X271" s="30"/>
      <c r="Y271" s="8"/>
    </row>
    <row r="272" spans="1:25" x14ac:dyDescent="0.3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30"/>
      <c r="X272" s="30"/>
      <c r="Y272" s="8"/>
    </row>
    <row r="273" spans="1:25" x14ac:dyDescent="0.3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30"/>
      <c r="X273" s="30"/>
      <c r="Y273" s="8"/>
    </row>
    <row r="274" spans="1:25" x14ac:dyDescent="0.3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30"/>
      <c r="X274" s="30"/>
      <c r="Y274" s="8"/>
    </row>
    <row r="275" spans="1:25" x14ac:dyDescent="0.3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30"/>
      <c r="X275" s="30"/>
      <c r="Y275" s="8"/>
    </row>
    <row r="276" spans="1:25" x14ac:dyDescent="0.3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30"/>
      <c r="X276" s="30"/>
      <c r="Y276" s="8"/>
    </row>
    <row r="277" spans="1:25" x14ac:dyDescent="0.3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30"/>
      <c r="X277" s="30"/>
      <c r="Y277" s="8"/>
    </row>
    <row r="278" spans="1:25" x14ac:dyDescent="0.3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30"/>
      <c r="X278" s="30"/>
      <c r="Y278" s="8"/>
    </row>
    <row r="279" spans="1:25" x14ac:dyDescent="0.3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30"/>
      <c r="X279" s="30"/>
      <c r="Y279" s="8"/>
    </row>
    <row r="280" spans="1:25" x14ac:dyDescent="0.3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30"/>
      <c r="X280" s="30"/>
      <c r="Y280" s="8"/>
    </row>
    <row r="281" spans="1:25" x14ac:dyDescent="0.3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30"/>
      <c r="X281" s="30"/>
      <c r="Y281" s="8"/>
    </row>
    <row r="282" spans="1:25" x14ac:dyDescent="0.3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30"/>
      <c r="X282" s="30"/>
      <c r="Y282" s="8"/>
    </row>
    <row r="283" spans="1:25" x14ac:dyDescent="0.3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30"/>
      <c r="X283" s="30"/>
      <c r="Y283" s="8"/>
    </row>
    <row r="284" spans="1:25" x14ac:dyDescent="0.3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30"/>
      <c r="X284" s="30"/>
      <c r="Y284" s="8"/>
    </row>
    <row r="285" spans="1:25" x14ac:dyDescent="0.3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30"/>
      <c r="X285" s="30"/>
      <c r="Y285" s="8"/>
    </row>
    <row r="286" spans="1:25" x14ac:dyDescent="0.3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30"/>
      <c r="X286" s="30"/>
      <c r="Y286" s="8"/>
    </row>
    <row r="287" spans="1:25" x14ac:dyDescent="0.3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30"/>
      <c r="X287" s="30"/>
      <c r="Y287" s="8"/>
    </row>
    <row r="288" spans="1:25" x14ac:dyDescent="0.3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30"/>
      <c r="X288" s="30"/>
      <c r="Y288" s="8"/>
    </row>
    <row r="289" spans="1:25" x14ac:dyDescent="0.3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30"/>
      <c r="X289" s="30"/>
      <c r="Y289" s="8"/>
    </row>
    <row r="290" spans="1:25" x14ac:dyDescent="0.3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30"/>
      <c r="X290" s="30"/>
      <c r="Y290" s="8"/>
    </row>
    <row r="291" spans="1:25" x14ac:dyDescent="0.3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30"/>
      <c r="X291" s="30"/>
      <c r="Y291" s="8"/>
    </row>
    <row r="292" spans="1:25" x14ac:dyDescent="0.3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30"/>
      <c r="X292" s="30"/>
      <c r="Y292" s="8"/>
    </row>
    <row r="293" spans="1:25" x14ac:dyDescent="0.3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30"/>
      <c r="X293" s="30"/>
      <c r="Y293" s="8"/>
    </row>
    <row r="294" spans="1:25" x14ac:dyDescent="0.3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30"/>
      <c r="X294" s="30"/>
      <c r="Y294" s="8"/>
    </row>
    <row r="295" spans="1:25" x14ac:dyDescent="0.3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30"/>
      <c r="X295" s="30"/>
      <c r="Y295" s="8"/>
    </row>
    <row r="296" spans="1:25" x14ac:dyDescent="0.3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30"/>
      <c r="X296" s="30"/>
      <c r="Y296" s="8"/>
    </row>
    <row r="297" spans="1:25" x14ac:dyDescent="0.3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30"/>
      <c r="X297" s="30"/>
      <c r="Y297" s="8"/>
    </row>
    <row r="298" spans="1:25" x14ac:dyDescent="0.3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30"/>
      <c r="X298" s="30"/>
      <c r="Y298" s="8"/>
    </row>
    <row r="299" spans="1:25" x14ac:dyDescent="0.3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30"/>
      <c r="X299" s="30"/>
      <c r="Y299" s="8"/>
    </row>
    <row r="300" spans="1:25" x14ac:dyDescent="0.3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30"/>
      <c r="X300" s="30"/>
      <c r="Y300" s="8"/>
    </row>
    <row r="301" spans="1:25" x14ac:dyDescent="0.3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30"/>
      <c r="X301" s="30"/>
      <c r="Y301" s="8"/>
    </row>
    <row r="302" spans="1:25" x14ac:dyDescent="0.3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30"/>
      <c r="X302" s="30"/>
      <c r="Y302" s="8"/>
    </row>
    <row r="303" spans="1:25" x14ac:dyDescent="0.3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30"/>
      <c r="X303" s="30"/>
      <c r="Y303" s="8"/>
    </row>
    <row r="304" spans="1:25" x14ac:dyDescent="0.3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30"/>
      <c r="X304" s="30"/>
      <c r="Y304" s="8"/>
    </row>
    <row r="305" spans="1:25" x14ac:dyDescent="0.3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30"/>
      <c r="X305" s="30"/>
      <c r="Y305" s="8"/>
    </row>
    <row r="306" spans="1:25" x14ac:dyDescent="0.3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30"/>
      <c r="X306" s="30"/>
      <c r="Y306" s="8"/>
    </row>
    <row r="307" spans="1:25" x14ac:dyDescent="0.3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30"/>
      <c r="X307" s="30"/>
      <c r="Y307" s="8"/>
    </row>
    <row r="308" spans="1:25" x14ac:dyDescent="0.3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30"/>
      <c r="X308" s="30"/>
      <c r="Y308" s="8"/>
    </row>
    <row r="309" spans="1:25" x14ac:dyDescent="0.3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30"/>
      <c r="X309" s="30"/>
      <c r="Y309" s="8"/>
    </row>
    <row r="310" spans="1:25" x14ac:dyDescent="0.3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30"/>
      <c r="X310" s="30"/>
      <c r="Y310" s="8"/>
    </row>
    <row r="311" spans="1:25" x14ac:dyDescent="0.3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30"/>
      <c r="X311" s="30"/>
      <c r="Y311" s="8"/>
    </row>
    <row r="312" spans="1:25" x14ac:dyDescent="0.3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30"/>
      <c r="X312" s="30"/>
      <c r="Y312" s="8"/>
    </row>
    <row r="313" spans="1:25" x14ac:dyDescent="0.3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30"/>
      <c r="X313" s="30"/>
      <c r="Y313" s="8"/>
    </row>
    <row r="314" spans="1:25" x14ac:dyDescent="0.3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30"/>
      <c r="X314" s="30"/>
      <c r="Y314" s="8"/>
    </row>
    <row r="315" spans="1:25" x14ac:dyDescent="0.3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30"/>
      <c r="X315" s="30"/>
      <c r="Y315" s="8"/>
    </row>
    <row r="316" spans="1:25" x14ac:dyDescent="0.3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30"/>
      <c r="X316" s="30"/>
      <c r="Y316" s="8"/>
    </row>
    <row r="317" spans="1:25" x14ac:dyDescent="0.3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30"/>
      <c r="X317" s="30"/>
      <c r="Y317" s="8"/>
    </row>
    <row r="318" spans="1:25" x14ac:dyDescent="0.3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30"/>
      <c r="X318" s="30"/>
      <c r="Y318" s="8"/>
    </row>
    <row r="319" spans="1:25" x14ac:dyDescent="0.3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30"/>
      <c r="X319" s="30"/>
      <c r="Y319" s="8"/>
    </row>
    <row r="320" spans="1:25" x14ac:dyDescent="0.3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30"/>
      <c r="X320" s="30"/>
      <c r="Y320" s="8"/>
    </row>
    <row r="321" spans="1:25" x14ac:dyDescent="0.3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30"/>
      <c r="X321" s="30"/>
      <c r="Y321" s="8"/>
    </row>
    <row r="322" spans="1:25" x14ac:dyDescent="0.3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30"/>
      <c r="X322" s="30"/>
      <c r="Y322" s="8"/>
    </row>
    <row r="323" spans="1:25" x14ac:dyDescent="0.3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30"/>
      <c r="X323" s="30"/>
      <c r="Y323" s="8"/>
    </row>
    <row r="324" spans="1:25" x14ac:dyDescent="0.3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30"/>
      <c r="X324" s="30"/>
      <c r="Y324" s="8"/>
    </row>
    <row r="325" spans="1:25" x14ac:dyDescent="0.3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30"/>
      <c r="X325" s="30"/>
      <c r="Y325" s="8"/>
    </row>
    <row r="326" spans="1:25" x14ac:dyDescent="0.3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30"/>
      <c r="X326" s="30"/>
      <c r="Y326" s="8"/>
    </row>
    <row r="327" spans="1:25" x14ac:dyDescent="0.3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30"/>
      <c r="X327" s="30"/>
      <c r="Y327" s="8"/>
    </row>
    <row r="328" spans="1:25" x14ac:dyDescent="0.3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30"/>
      <c r="X328" s="30"/>
      <c r="Y328" s="8"/>
    </row>
    <row r="329" spans="1:25" x14ac:dyDescent="0.3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30"/>
      <c r="X329" s="30"/>
      <c r="Y329" s="8"/>
    </row>
    <row r="330" spans="1:25" x14ac:dyDescent="0.3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30"/>
      <c r="X330" s="30"/>
      <c r="Y330" s="8"/>
    </row>
    <row r="331" spans="1:25" x14ac:dyDescent="0.3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30"/>
      <c r="X331" s="30"/>
      <c r="Y331" s="8"/>
    </row>
    <row r="332" spans="1:25" x14ac:dyDescent="0.3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30"/>
      <c r="X332" s="30"/>
      <c r="Y332" s="8"/>
    </row>
    <row r="333" spans="1:25" x14ac:dyDescent="0.3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30"/>
      <c r="X333" s="30"/>
      <c r="Y333" s="8"/>
    </row>
    <row r="334" spans="1:25" x14ac:dyDescent="0.3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30"/>
      <c r="X334" s="30"/>
      <c r="Y334" s="8"/>
    </row>
    <row r="335" spans="1:25" x14ac:dyDescent="0.3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30"/>
      <c r="X335" s="30"/>
      <c r="Y335" s="8"/>
    </row>
    <row r="336" spans="1:25" x14ac:dyDescent="0.3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30"/>
      <c r="X336" s="30"/>
      <c r="Y336" s="8"/>
    </row>
    <row r="337" spans="1:25" x14ac:dyDescent="0.3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30"/>
      <c r="X337" s="30"/>
      <c r="Y337" s="8"/>
    </row>
    <row r="338" spans="1:25" x14ac:dyDescent="0.3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30"/>
      <c r="X338" s="30"/>
      <c r="Y338" s="8"/>
    </row>
    <row r="339" spans="1:25" x14ac:dyDescent="0.3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30"/>
      <c r="X339" s="30"/>
      <c r="Y339" s="8"/>
    </row>
    <row r="340" spans="1:25" x14ac:dyDescent="0.3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30"/>
      <c r="X340" s="30"/>
      <c r="Y340" s="8"/>
    </row>
    <row r="341" spans="1:25" x14ac:dyDescent="0.3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30"/>
      <c r="X341" s="30"/>
      <c r="Y341" s="8"/>
    </row>
    <row r="342" spans="1:25" x14ac:dyDescent="0.3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30"/>
      <c r="X342" s="30"/>
      <c r="Y342" s="8"/>
    </row>
    <row r="343" spans="1:25" x14ac:dyDescent="0.3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30"/>
      <c r="X343" s="30"/>
      <c r="Y343" s="8"/>
    </row>
    <row r="344" spans="1:25" x14ac:dyDescent="0.3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30"/>
      <c r="X344" s="30"/>
      <c r="Y344" s="8"/>
    </row>
    <row r="345" spans="1:25" x14ac:dyDescent="0.3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30"/>
      <c r="X345" s="30"/>
      <c r="Y345" s="8"/>
    </row>
    <row r="346" spans="1:25" x14ac:dyDescent="0.3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30"/>
      <c r="X346" s="30"/>
      <c r="Y346" s="8"/>
    </row>
    <row r="347" spans="1:25" x14ac:dyDescent="0.3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30"/>
      <c r="X347" s="30"/>
      <c r="Y347" s="8"/>
    </row>
    <row r="348" spans="1:25" x14ac:dyDescent="0.3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30"/>
      <c r="X348" s="30"/>
      <c r="Y348" s="8"/>
    </row>
    <row r="349" spans="1:25" x14ac:dyDescent="0.3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30"/>
      <c r="X349" s="30"/>
      <c r="Y349" s="8"/>
    </row>
    <row r="350" spans="1:25" x14ac:dyDescent="0.3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30"/>
      <c r="X350" s="30"/>
      <c r="Y350" s="8"/>
    </row>
    <row r="351" spans="1:25" x14ac:dyDescent="0.3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30"/>
      <c r="X351" s="30"/>
      <c r="Y351" s="8"/>
    </row>
    <row r="352" spans="1:25" x14ac:dyDescent="0.3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30"/>
      <c r="X352" s="30"/>
      <c r="Y352" s="8"/>
    </row>
    <row r="353" spans="1:25" x14ac:dyDescent="0.3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30"/>
      <c r="X353" s="30"/>
      <c r="Y353" s="8"/>
    </row>
    <row r="354" spans="1:25" x14ac:dyDescent="0.3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30"/>
      <c r="X354" s="30"/>
      <c r="Y354" s="8"/>
    </row>
    <row r="355" spans="1:25" x14ac:dyDescent="0.3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30"/>
      <c r="X355" s="30"/>
      <c r="Y355" s="8"/>
    </row>
    <row r="356" spans="1:25" x14ac:dyDescent="0.3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30"/>
      <c r="X356" s="30"/>
      <c r="Y356" s="8"/>
    </row>
    <row r="357" spans="1:25" x14ac:dyDescent="0.3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30"/>
      <c r="X357" s="30"/>
      <c r="Y357" s="8"/>
    </row>
    <row r="358" spans="1:25" x14ac:dyDescent="0.3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30"/>
      <c r="X358" s="30"/>
      <c r="Y358" s="8"/>
    </row>
    <row r="359" spans="1:25" x14ac:dyDescent="0.3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30"/>
      <c r="X359" s="30"/>
      <c r="Y359" s="8"/>
    </row>
    <row r="360" spans="1:25" x14ac:dyDescent="0.3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30"/>
      <c r="X360" s="30"/>
      <c r="Y360" s="8"/>
    </row>
    <row r="361" spans="1:25" x14ac:dyDescent="0.3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30"/>
      <c r="X361" s="30"/>
      <c r="Y361" s="8"/>
    </row>
    <row r="362" spans="1:25" x14ac:dyDescent="0.3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30"/>
      <c r="X362" s="30"/>
      <c r="Y362" s="8"/>
    </row>
    <row r="363" spans="1:25" x14ac:dyDescent="0.3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30"/>
      <c r="X363" s="30"/>
      <c r="Y363" s="8"/>
    </row>
    <row r="364" spans="1:25" x14ac:dyDescent="0.3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30"/>
      <c r="X364" s="30"/>
      <c r="Y364" s="8"/>
    </row>
    <row r="365" spans="1:25" x14ac:dyDescent="0.3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30"/>
      <c r="X365" s="30"/>
      <c r="Y365" s="8"/>
    </row>
    <row r="366" spans="1:25" x14ac:dyDescent="0.3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30"/>
      <c r="X366" s="30"/>
      <c r="Y366" s="8"/>
    </row>
    <row r="367" spans="1:25" x14ac:dyDescent="0.3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30"/>
      <c r="X367" s="30"/>
      <c r="Y367" s="8"/>
    </row>
    <row r="368" spans="1:25" x14ac:dyDescent="0.3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30"/>
      <c r="X368" s="30"/>
      <c r="Y368" s="8"/>
    </row>
    <row r="369" spans="1:25" x14ac:dyDescent="0.3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30"/>
      <c r="X369" s="30"/>
      <c r="Y369" s="8"/>
    </row>
    <row r="370" spans="1:25" x14ac:dyDescent="0.3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30"/>
      <c r="X370" s="30"/>
      <c r="Y370" s="8"/>
    </row>
    <row r="371" spans="1:25" x14ac:dyDescent="0.3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30"/>
      <c r="X371" s="30"/>
      <c r="Y371" s="8"/>
    </row>
    <row r="372" spans="1:25" x14ac:dyDescent="0.3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30"/>
      <c r="X372" s="30"/>
      <c r="Y372" s="8"/>
    </row>
    <row r="373" spans="1:25" x14ac:dyDescent="0.3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30"/>
      <c r="X373" s="30"/>
      <c r="Y373" s="8"/>
    </row>
    <row r="374" spans="1:25" x14ac:dyDescent="0.3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30"/>
      <c r="X374" s="30"/>
      <c r="Y374" s="8"/>
    </row>
    <row r="375" spans="1:25" x14ac:dyDescent="0.3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30"/>
      <c r="X375" s="30"/>
      <c r="Y375" s="8"/>
    </row>
    <row r="376" spans="1:25" x14ac:dyDescent="0.3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30"/>
      <c r="X376" s="30"/>
      <c r="Y376" s="8"/>
    </row>
    <row r="377" spans="1:25" x14ac:dyDescent="0.3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30"/>
      <c r="X377" s="30"/>
      <c r="Y377" s="8"/>
    </row>
    <row r="378" spans="1:25" x14ac:dyDescent="0.3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30"/>
      <c r="X378" s="30"/>
      <c r="Y378" s="8"/>
    </row>
    <row r="379" spans="1:25" x14ac:dyDescent="0.3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30"/>
      <c r="X379" s="30"/>
      <c r="Y379" s="8"/>
    </row>
    <row r="380" spans="1:25" x14ac:dyDescent="0.3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30"/>
      <c r="X380" s="30"/>
      <c r="Y380" s="8"/>
    </row>
    <row r="381" spans="1:25" x14ac:dyDescent="0.3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30"/>
      <c r="X381" s="30"/>
      <c r="Y381" s="8"/>
    </row>
    <row r="382" spans="1:25" x14ac:dyDescent="0.3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30"/>
      <c r="X382" s="30"/>
      <c r="Y382" s="8"/>
    </row>
    <row r="383" spans="1:25" x14ac:dyDescent="0.3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30"/>
      <c r="X383" s="30"/>
      <c r="Y383" s="8"/>
    </row>
    <row r="384" spans="1:25" x14ac:dyDescent="0.3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30"/>
      <c r="X384" s="30"/>
      <c r="Y384" s="8"/>
    </row>
    <row r="385" spans="1:25" x14ac:dyDescent="0.3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30"/>
      <c r="X385" s="30"/>
      <c r="Y385" s="8"/>
    </row>
    <row r="386" spans="1:25" x14ac:dyDescent="0.3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30"/>
      <c r="X386" s="30"/>
      <c r="Y386" s="8"/>
    </row>
    <row r="387" spans="1:25" x14ac:dyDescent="0.3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30"/>
      <c r="X387" s="30"/>
      <c r="Y387" s="8"/>
    </row>
    <row r="388" spans="1:25" x14ac:dyDescent="0.3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30"/>
      <c r="X388" s="30"/>
      <c r="Y388" s="8"/>
    </row>
    <row r="389" spans="1:25" x14ac:dyDescent="0.3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30"/>
      <c r="X389" s="30"/>
      <c r="Y389" s="8"/>
    </row>
    <row r="390" spans="1:25" x14ac:dyDescent="0.3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30"/>
      <c r="X390" s="30"/>
      <c r="Y390" s="8"/>
    </row>
    <row r="391" spans="1:25" x14ac:dyDescent="0.3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30"/>
      <c r="X391" s="30"/>
      <c r="Y391" s="8"/>
    </row>
    <row r="392" spans="1:25" x14ac:dyDescent="0.3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30"/>
      <c r="X392" s="30"/>
      <c r="Y392" s="8"/>
    </row>
    <row r="393" spans="1:25" x14ac:dyDescent="0.3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30"/>
      <c r="X393" s="30"/>
      <c r="Y393" s="8"/>
    </row>
    <row r="394" spans="1:25" x14ac:dyDescent="0.3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30"/>
      <c r="X394" s="30"/>
      <c r="Y394" s="8"/>
    </row>
    <row r="395" spans="1:25" x14ac:dyDescent="0.3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30"/>
      <c r="X395" s="30"/>
      <c r="Y395" s="8"/>
    </row>
    <row r="396" spans="1:25" x14ac:dyDescent="0.3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30"/>
      <c r="X396" s="30"/>
      <c r="Y396" s="8"/>
    </row>
    <row r="397" spans="1:25" x14ac:dyDescent="0.3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30"/>
      <c r="X397" s="30"/>
      <c r="Y397" s="8"/>
    </row>
    <row r="398" spans="1:25" x14ac:dyDescent="0.3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30"/>
      <c r="X398" s="30"/>
      <c r="Y398" s="8"/>
    </row>
    <row r="399" spans="1:25" x14ac:dyDescent="0.3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30"/>
      <c r="X399" s="30"/>
      <c r="Y399" s="8"/>
    </row>
    <row r="400" spans="1:25" x14ac:dyDescent="0.3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30"/>
      <c r="X400" s="30"/>
      <c r="Y400" s="8"/>
    </row>
    <row r="401" spans="1:25" x14ac:dyDescent="0.3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30"/>
      <c r="X401" s="30"/>
      <c r="Y401" s="8"/>
    </row>
    <row r="402" spans="1:25" x14ac:dyDescent="0.3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30"/>
      <c r="X402" s="30"/>
      <c r="Y402" s="8"/>
    </row>
    <row r="403" spans="1:25" x14ac:dyDescent="0.3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30"/>
      <c r="X403" s="30"/>
      <c r="Y403" s="8"/>
    </row>
    <row r="404" spans="1:25" x14ac:dyDescent="0.3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30"/>
      <c r="X404" s="30"/>
      <c r="Y404" s="8"/>
    </row>
    <row r="405" spans="1:25" x14ac:dyDescent="0.3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30"/>
      <c r="X405" s="30"/>
      <c r="Y405" s="8"/>
    </row>
    <row r="406" spans="1:25" x14ac:dyDescent="0.3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30"/>
      <c r="X406" s="30"/>
      <c r="Y406" s="8"/>
    </row>
    <row r="407" spans="1:25" x14ac:dyDescent="0.3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30"/>
      <c r="X407" s="30"/>
      <c r="Y407" s="8"/>
    </row>
    <row r="408" spans="1:25" x14ac:dyDescent="0.3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30"/>
      <c r="X408" s="30"/>
      <c r="Y408" s="8"/>
    </row>
    <row r="409" spans="1:25" x14ac:dyDescent="0.3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30"/>
      <c r="X409" s="30"/>
      <c r="Y409" s="8"/>
    </row>
    <row r="410" spans="1:25" x14ac:dyDescent="0.3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30"/>
      <c r="X410" s="30"/>
      <c r="Y410" s="8"/>
    </row>
    <row r="411" spans="1:25" x14ac:dyDescent="0.3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30"/>
      <c r="X411" s="30"/>
      <c r="Y411" s="8"/>
    </row>
    <row r="412" spans="1:25" x14ac:dyDescent="0.3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30"/>
      <c r="X412" s="30"/>
      <c r="Y412" s="8"/>
    </row>
    <row r="413" spans="1:25" x14ac:dyDescent="0.3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30"/>
      <c r="X413" s="30"/>
      <c r="Y413" s="8"/>
    </row>
    <row r="414" spans="1:25" x14ac:dyDescent="0.3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30"/>
      <c r="X414" s="30"/>
      <c r="Y414" s="8"/>
    </row>
    <row r="415" spans="1:25" x14ac:dyDescent="0.3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30"/>
      <c r="X415" s="30"/>
      <c r="Y415" s="8"/>
    </row>
    <row r="416" spans="1:25" x14ac:dyDescent="0.3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30"/>
      <c r="X416" s="30"/>
      <c r="Y416" s="8"/>
    </row>
    <row r="417" spans="1:25" x14ac:dyDescent="0.3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30"/>
      <c r="X417" s="30"/>
      <c r="Y417" s="8"/>
    </row>
    <row r="418" spans="1:25" x14ac:dyDescent="0.3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30"/>
      <c r="X418" s="30"/>
      <c r="Y418" s="8"/>
    </row>
    <row r="419" spans="1:25" x14ac:dyDescent="0.3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30"/>
      <c r="X419" s="30"/>
      <c r="Y419" s="8"/>
    </row>
    <row r="420" spans="1:25" x14ac:dyDescent="0.3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30"/>
      <c r="X420" s="30"/>
      <c r="Y420" s="8"/>
    </row>
    <row r="421" spans="1:25" x14ac:dyDescent="0.3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30"/>
      <c r="X421" s="30"/>
      <c r="Y421" s="8"/>
    </row>
    <row r="422" spans="1:25" x14ac:dyDescent="0.3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30"/>
      <c r="X422" s="30"/>
      <c r="Y422" s="8"/>
    </row>
    <row r="423" spans="1:25" x14ac:dyDescent="0.3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30"/>
      <c r="X423" s="30"/>
      <c r="Y423" s="8"/>
    </row>
    <row r="424" spans="1:25" x14ac:dyDescent="0.3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30"/>
      <c r="X424" s="30"/>
      <c r="Y424" s="8"/>
    </row>
    <row r="425" spans="1:25" x14ac:dyDescent="0.3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30"/>
      <c r="X425" s="30"/>
      <c r="Y425" s="8"/>
    </row>
    <row r="426" spans="1:25" x14ac:dyDescent="0.3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30"/>
      <c r="X426" s="30"/>
      <c r="Y426" s="8"/>
    </row>
    <row r="427" spans="1:25" x14ac:dyDescent="0.3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30"/>
      <c r="X427" s="30"/>
      <c r="Y427" s="8"/>
    </row>
    <row r="428" spans="1:25" x14ac:dyDescent="0.3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30"/>
      <c r="X428" s="30"/>
      <c r="Y428" s="8"/>
    </row>
    <row r="429" spans="1:25" x14ac:dyDescent="0.3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30"/>
      <c r="X429" s="30"/>
      <c r="Y429" s="8"/>
    </row>
    <row r="430" spans="1:25" x14ac:dyDescent="0.3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30"/>
      <c r="X430" s="30"/>
      <c r="Y430" s="8"/>
    </row>
    <row r="431" spans="1:25" x14ac:dyDescent="0.3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30"/>
      <c r="X431" s="30"/>
      <c r="Y431" s="8"/>
    </row>
    <row r="432" spans="1:25" x14ac:dyDescent="0.3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30"/>
      <c r="X432" s="30"/>
      <c r="Y432" s="8"/>
    </row>
    <row r="433" spans="1:25" x14ac:dyDescent="0.3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30"/>
      <c r="X433" s="30"/>
      <c r="Y433" s="8"/>
    </row>
    <row r="434" spans="1:25" x14ac:dyDescent="0.3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30"/>
      <c r="X434" s="30"/>
      <c r="Y434" s="8"/>
    </row>
    <row r="435" spans="1:25" x14ac:dyDescent="0.3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30"/>
      <c r="X435" s="30"/>
      <c r="Y435" s="8"/>
    </row>
    <row r="436" spans="1:25" x14ac:dyDescent="0.3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30"/>
      <c r="X436" s="30"/>
      <c r="Y436" s="8"/>
    </row>
    <row r="437" spans="1:25" x14ac:dyDescent="0.3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30"/>
      <c r="X437" s="30"/>
      <c r="Y437" s="8"/>
    </row>
    <row r="438" spans="1:25" x14ac:dyDescent="0.3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30"/>
      <c r="X438" s="30"/>
      <c r="Y438" s="8"/>
    </row>
    <row r="439" spans="1:25" x14ac:dyDescent="0.3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30"/>
      <c r="X439" s="30"/>
      <c r="Y439" s="8"/>
    </row>
    <row r="440" spans="1:25" x14ac:dyDescent="0.3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30"/>
      <c r="X440" s="30"/>
      <c r="Y440" s="8"/>
    </row>
    <row r="441" spans="1:25" x14ac:dyDescent="0.3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30"/>
      <c r="X441" s="30"/>
      <c r="Y441" s="8"/>
    </row>
    <row r="442" spans="1:25" x14ac:dyDescent="0.3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30"/>
      <c r="X442" s="30"/>
      <c r="Y442" s="8"/>
    </row>
    <row r="443" spans="1:25" x14ac:dyDescent="0.3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30"/>
      <c r="X443" s="30"/>
      <c r="Y443" s="8"/>
    </row>
    <row r="444" spans="1:25" x14ac:dyDescent="0.3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30"/>
      <c r="X444" s="30"/>
      <c r="Y444" s="8"/>
    </row>
    <row r="445" spans="1:25" x14ac:dyDescent="0.3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30"/>
      <c r="X445" s="30"/>
      <c r="Y445" s="8"/>
    </row>
    <row r="446" spans="1:25" x14ac:dyDescent="0.3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30"/>
      <c r="X446" s="30"/>
      <c r="Y446" s="8"/>
    </row>
    <row r="447" spans="1:25" x14ac:dyDescent="0.3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30"/>
      <c r="X447" s="30"/>
      <c r="Y447" s="8"/>
    </row>
    <row r="448" spans="1:25" x14ac:dyDescent="0.3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30"/>
      <c r="X448" s="30"/>
      <c r="Y448" s="8"/>
    </row>
    <row r="449" spans="1:25" x14ac:dyDescent="0.3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30"/>
      <c r="X449" s="30"/>
      <c r="Y449" s="8"/>
    </row>
    <row r="450" spans="1:25" x14ac:dyDescent="0.3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30"/>
      <c r="X450" s="30"/>
      <c r="Y450" s="8"/>
    </row>
    <row r="451" spans="1:25" x14ac:dyDescent="0.3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30"/>
      <c r="X451" s="30"/>
      <c r="Y451" s="8"/>
    </row>
    <row r="452" spans="1:25" x14ac:dyDescent="0.3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30"/>
      <c r="X452" s="30"/>
      <c r="Y452" s="8"/>
    </row>
    <row r="453" spans="1:25" x14ac:dyDescent="0.3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30"/>
      <c r="X453" s="30"/>
      <c r="Y453" s="8"/>
    </row>
    <row r="454" spans="1:25" x14ac:dyDescent="0.3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30"/>
      <c r="X454" s="30"/>
      <c r="Y454" s="8"/>
    </row>
    <row r="455" spans="1:25" x14ac:dyDescent="0.3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30"/>
      <c r="X455" s="30"/>
      <c r="Y455" s="8"/>
    </row>
    <row r="456" spans="1:25" x14ac:dyDescent="0.3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30"/>
      <c r="X456" s="30"/>
      <c r="Y456" s="8"/>
    </row>
    <row r="457" spans="1:25" x14ac:dyDescent="0.3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30"/>
      <c r="X457" s="30"/>
      <c r="Y457" s="8"/>
    </row>
    <row r="458" spans="1:25" x14ac:dyDescent="0.3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30"/>
      <c r="X458" s="30"/>
      <c r="Y458" s="8"/>
    </row>
    <row r="459" spans="1:25" x14ac:dyDescent="0.3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30"/>
      <c r="X459" s="30"/>
      <c r="Y459" s="8"/>
    </row>
    <row r="460" spans="1:25" x14ac:dyDescent="0.3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30"/>
      <c r="X460" s="30"/>
      <c r="Y460" s="8"/>
    </row>
    <row r="461" spans="1:25" x14ac:dyDescent="0.3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30"/>
      <c r="X461" s="30"/>
      <c r="Y461" s="8"/>
    </row>
    <row r="462" spans="1:25" x14ac:dyDescent="0.3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30"/>
      <c r="X462" s="30"/>
      <c r="Y462" s="8"/>
    </row>
    <row r="463" spans="1:25" x14ac:dyDescent="0.3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30"/>
      <c r="X463" s="30"/>
      <c r="Y463" s="8"/>
    </row>
    <row r="464" spans="1:25" x14ac:dyDescent="0.3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30"/>
      <c r="X464" s="30"/>
      <c r="Y464" s="8"/>
    </row>
    <row r="465" spans="1:25" x14ac:dyDescent="0.3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30"/>
      <c r="X465" s="30"/>
      <c r="Y465" s="8"/>
    </row>
    <row r="466" spans="1:25" x14ac:dyDescent="0.3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30"/>
      <c r="X466" s="30"/>
      <c r="Y466" s="8"/>
    </row>
    <row r="467" spans="1:25" x14ac:dyDescent="0.3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30"/>
      <c r="X467" s="30"/>
      <c r="Y467" s="8"/>
    </row>
    <row r="468" spans="1:25" x14ac:dyDescent="0.3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30"/>
      <c r="X468" s="30"/>
      <c r="Y468" s="8"/>
    </row>
    <row r="469" spans="1:25" x14ac:dyDescent="0.3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30"/>
      <c r="X469" s="30"/>
      <c r="Y469" s="8"/>
    </row>
    <row r="470" spans="1:25" x14ac:dyDescent="0.3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30"/>
      <c r="X470" s="30"/>
      <c r="Y470" s="8"/>
    </row>
    <row r="471" spans="1:25" x14ac:dyDescent="0.3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30"/>
      <c r="X471" s="30"/>
      <c r="Y471" s="8"/>
    </row>
    <row r="472" spans="1:25" x14ac:dyDescent="0.3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30"/>
      <c r="X472" s="30"/>
      <c r="Y472" s="8"/>
    </row>
    <row r="473" spans="1:25" x14ac:dyDescent="0.3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30"/>
      <c r="X473" s="30"/>
      <c r="Y473" s="8"/>
    </row>
    <row r="474" spans="1:25" x14ac:dyDescent="0.3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30"/>
      <c r="X474" s="30"/>
      <c r="Y474" s="8"/>
    </row>
    <row r="475" spans="1:25" x14ac:dyDescent="0.3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30"/>
      <c r="X475" s="30"/>
      <c r="Y475" s="8"/>
    </row>
    <row r="476" spans="1:25" x14ac:dyDescent="0.3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30"/>
      <c r="X476" s="30"/>
      <c r="Y476" s="8"/>
    </row>
    <row r="477" spans="1:25" x14ac:dyDescent="0.3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30"/>
      <c r="X477" s="30"/>
      <c r="Y477" s="8"/>
    </row>
    <row r="478" spans="1:25" x14ac:dyDescent="0.3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30"/>
      <c r="X478" s="30"/>
      <c r="Y478" s="8"/>
    </row>
    <row r="479" spans="1:25" x14ac:dyDescent="0.3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30"/>
      <c r="X479" s="30"/>
      <c r="Y479" s="8"/>
    </row>
    <row r="480" spans="1:25" x14ac:dyDescent="0.3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30"/>
      <c r="X480" s="30"/>
      <c r="Y480" s="8"/>
    </row>
    <row r="481" spans="1:25" x14ac:dyDescent="0.3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30"/>
      <c r="X481" s="30"/>
      <c r="Y481" s="8"/>
    </row>
    <row r="482" spans="1:25" x14ac:dyDescent="0.3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30"/>
      <c r="X482" s="30"/>
      <c r="Y482" s="8"/>
    </row>
    <row r="483" spans="1:25" x14ac:dyDescent="0.3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30"/>
      <c r="X483" s="30"/>
      <c r="Y483" s="8"/>
    </row>
    <row r="484" spans="1:25" x14ac:dyDescent="0.3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30"/>
      <c r="X484" s="30"/>
      <c r="Y484" s="8"/>
    </row>
    <row r="485" spans="1:25" x14ac:dyDescent="0.3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30"/>
      <c r="X485" s="30"/>
      <c r="Y485" s="8"/>
    </row>
    <row r="486" spans="1:25" x14ac:dyDescent="0.3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30"/>
      <c r="X486" s="30"/>
      <c r="Y486" s="8"/>
    </row>
    <row r="487" spans="1:25" x14ac:dyDescent="0.3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30"/>
      <c r="X487" s="30"/>
      <c r="Y487" s="8"/>
    </row>
    <row r="488" spans="1:25" x14ac:dyDescent="0.3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30"/>
      <c r="X488" s="30"/>
      <c r="Y488" s="8"/>
    </row>
    <row r="489" spans="1:25" x14ac:dyDescent="0.3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30"/>
      <c r="X489" s="30"/>
      <c r="Y489" s="8"/>
    </row>
    <row r="490" spans="1:25" x14ac:dyDescent="0.3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30"/>
      <c r="X490" s="30"/>
      <c r="Y490" s="8"/>
    </row>
    <row r="491" spans="1:25" x14ac:dyDescent="0.3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30"/>
      <c r="X491" s="30"/>
      <c r="Y491" s="8"/>
    </row>
    <row r="492" spans="1:25" x14ac:dyDescent="0.3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30"/>
      <c r="X492" s="30"/>
      <c r="Y492" s="8"/>
    </row>
    <row r="493" spans="1:25" x14ac:dyDescent="0.3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30"/>
      <c r="X493" s="30"/>
      <c r="Y493" s="8"/>
    </row>
    <row r="494" spans="1:25" x14ac:dyDescent="0.3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30"/>
      <c r="X494" s="30"/>
      <c r="Y494" s="8"/>
    </row>
    <row r="495" spans="1:25" x14ac:dyDescent="0.3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30"/>
      <c r="X495" s="30"/>
      <c r="Y495" s="8"/>
    </row>
    <row r="496" spans="1:25" x14ac:dyDescent="0.3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30"/>
      <c r="X496" s="30"/>
      <c r="Y496" s="8"/>
    </row>
    <row r="497" spans="1:25" x14ac:dyDescent="0.3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30"/>
      <c r="X497" s="30"/>
      <c r="Y497" s="8"/>
    </row>
    <row r="498" spans="1:25" x14ac:dyDescent="0.3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30"/>
      <c r="X498" s="30"/>
      <c r="Y498" s="8"/>
    </row>
    <row r="499" spans="1:25" x14ac:dyDescent="0.3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30"/>
      <c r="X499" s="30"/>
      <c r="Y499" s="8"/>
    </row>
    <row r="500" spans="1:25" x14ac:dyDescent="0.3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30"/>
      <c r="X500" s="30"/>
      <c r="Y500" s="8"/>
    </row>
    <row r="501" spans="1:25" x14ac:dyDescent="0.3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30"/>
      <c r="X501" s="30"/>
      <c r="Y501" s="8"/>
    </row>
    <row r="502" spans="1:25" x14ac:dyDescent="0.3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30"/>
      <c r="X502" s="30"/>
      <c r="Y502" s="8"/>
    </row>
    <row r="503" spans="1:25" x14ac:dyDescent="0.3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30"/>
      <c r="X503" s="30"/>
      <c r="Y503" s="8"/>
    </row>
    <row r="504" spans="1:25" x14ac:dyDescent="0.3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30"/>
      <c r="X504" s="30"/>
      <c r="Y504" s="8"/>
    </row>
    <row r="505" spans="1:25" x14ac:dyDescent="0.3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30"/>
      <c r="X505" s="30"/>
      <c r="Y505" s="8"/>
    </row>
    <row r="506" spans="1:25" x14ac:dyDescent="0.3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30"/>
      <c r="X506" s="30"/>
      <c r="Y506" s="8"/>
    </row>
    <row r="507" spans="1:25" x14ac:dyDescent="0.3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30"/>
      <c r="X507" s="30"/>
      <c r="Y507" s="8"/>
    </row>
    <row r="508" spans="1:25" x14ac:dyDescent="0.3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30"/>
      <c r="X508" s="30"/>
      <c r="Y508" s="8"/>
    </row>
    <row r="509" spans="1:25" x14ac:dyDescent="0.3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30"/>
      <c r="X509" s="30"/>
      <c r="Y509" s="8"/>
    </row>
    <row r="510" spans="1:25" x14ac:dyDescent="0.3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30"/>
      <c r="X510" s="30"/>
      <c r="Y510" s="8"/>
    </row>
    <row r="511" spans="1:25" x14ac:dyDescent="0.3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30"/>
      <c r="X511" s="30"/>
      <c r="Y511" s="8"/>
    </row>
    <row r="512" spans="1:25" x14ac:dyDescent="0.3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30"/>
      <c r="X512" s="30"/>
      <c r="Y512" s="8"/>
    </row>
    <row r="513" spans="1:25" x14ac:dyDescent="0.3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30"/>
      <c r="X513" s="30"/>
      <c r="Y513" s="8"/>
    </row>
    <row r="514" spans="1:25" x14ac:dyDescent="0.3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30"/>
      <c r="X514" s="30"/>
      <c r="Y514" s="8"/>
    </row>
    <row r="515" spans="1:25" x14ac:dyDescent="0.3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30"/>
      <c r="X515" s="30"/>
      <c r="Y515" s="8"/>
    </row>
    <row r="516" spans="1:25" x14ac:dyDescent="0.3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30"/>
      <c r="X516" s="30"/>
      <c r="Y516" s="8"/>
    </row>
    <row r="517" spans="1:25" x14ac:dyDescent="0.3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30"/>
      <c r="X517" s="30"/>
      <c r="Y517" s="8"/>
    </row>
    <row r="518" spans="1:25" x14ac:dyDescent="0.3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30"/>
      <c r="X518" s="30"/>
      <c r="Y518" s="8"/>
    </row>
    <row r="519" spans="1:25" x14ac:dyDescent="0.3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30"/>
      <c r="X519" s="30"/>
      <c r="Y519" s="8"/>
    </row>
    <row r="520" spans="1:25" x14ac:dyDescent="0.3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30"/>
      <c r="X520" s="30"/>
      <c r="Y520" s="8"/>
    </row>
    <row r="521" spans="1:25" x14ac:dyDescent="0.3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30"/>
      <c r="X521" s="30"/>
      <c r="Y521" s="8"/>
    </row>
    <row r="522" spans="1:25" x14ac:dyDescent="0.3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30"/>
      <c r="X522" s="30"/>
      <c r="Y522" s="8"/>
    </row>
    <row r="523" spans="1:25" x14ac:dyDescent="0.3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30"/>
      <c r="X523" s="30"/>
      <c r="Y523" s="8"/>
    </row>
    <row r="524" spans="1:25" x14ac:dyDescent="0.3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30"/>
      <c r="X524" s="30"/>
      <c r="Y524" s="8"/>
    </row>
    <row r="525" spans="1:25" x14ac:dyDescent="0.3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30"/>
      <c r="X525" s="30"/>
      <c r="Y525" s="8"/>
    </row>
    <row r="526" spans="1:25" x14ac:dyDescent="0.3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30"/>
      <c r="X526" s="30"/>
      <c r="Y526" s="8"/>
    </row>
    <row r="527" spans="1:25" x14ac:dyDescent="0.3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30"/>
      <c r="X527" s="30"/>
      <c r="Y527" s="8"/>
    </row>
    <row r="528" spans="1:25" x14ac:dyDescent="0.3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30"/>
      <c r="X528" s="30"/>
      <c r="Y528" s="8"/>
    </row>
    <row r="529" spans="1:25" x14ac:dyDescent="0.3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30"/>
      <c r="X529" s="30"/>
      <c r="Y529" s="8"/>
    </row>
    <row r="530" spans="1:25" x14ac:dyDescent="0.3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30"/>
      <c r="X530" s="30"/>
      <c r="Y530" s="8"/>
    </row>
    <row r="531" spans="1:25" x14ac:dyDescent="0.3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30"/>
      <c r="X531" s="30"/>
      <c r="Y531" s="8"/>
    </row>
    <row r="532" spans="1:25" x14ac:dyDescent="0.3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30"/>
      <c r="X532" s="30"/>
      <c r="Y532" s="8"/>
    </row>
    <row r="533" spans="1:25" x14ac:dyDescent="0.3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30"/>
      <c r="X533" s="30"/>
      <c r="Y533" s="8"/>
    </row>
    <row r="534" spans="1:25" x14ac:dyDescent="0.3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30"/>
      <c r="X534" s="30"/>
      <c r="Y534" s="8"/>
    </row>
    <row r="535" spans="1:25" x14ac:dyDescent="0.3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30"/>
      <c r="X535" s="30"/>
      <c r="Y535" s="8"/>
    </row>
    <row r="536" spans="1:25" x14ac:dyDescent="0.3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30"/>
      <c r="X536" s="30"/>
      <c r="Y536" s="8"/>
    </row>
    <row r="537" spans="1:25" x14ac:dyDescent="0.3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30"/>
      <c r="X537" s="30"/>
      <c r="Y537" s="8"/>
    </row>
    <row r="538" spans="1:25" x14ac:dyDescent="0.3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30"/>
      <c r="X538" s="30"/>
      <c r="Y538" s="8"/>
    </row>
    <row r="539" spans="1:25" x14ac:dyDescent="0.3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30"/>
      <c r="X539" s="30"/>
      <c r="Y539" s="8"/>
    </row>
    <row r="540" spans="1:25" x14ac:dyDescent="0.3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30"/>
      <c r="X540" s="30"/>
      <c r="Y540" s="8"/>
    </row>
    <row r="541" spans="1:25" x14ac:dyDescent="0.3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30"/>
      <c r="X541" s="30"/>
      <c r="Y541" s="8"/>
    </row>
    <row r="542" spans="1:25" x14ac:dyDescent="0.3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30"/>
      <c r="X542" s="30"/>
      <c r="Y542" s="8"/>
    </row>
    <row r="543" spans="1:25" x14ac:dyDescent="0.3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30"/>
      <c r="X543" s="30"/>
      <c r="Y543" s="8"/>
    </row>
    <row r="544" spans="1:25" x14ac:dyDescent="0.3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30"/>
      <c r="X544" s="30"/>
      <c r="Y544" s="8"/>
    </row>
    <row r="545" spans="1:25" x14ac:dyDescent="0.3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30"/>
      <c r="X545" s="30"/>
      <c r="Y545" s="8"/>
    </row>
    <row r="546" spans="1:25" x14ac:dyDescent="0.3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30"/>
      <c r="X546" s="30"/>
      <c r="Y546" s="8"/>
    </row>
    <row r="547" spans="1:25" x14ac:dyDescent="0.3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30"/>
      <c r="X547" s="30"/>
      <c r="Y547" s="8"/>
    </row>
    <row r="548" spans="1:25" x14ac:dyDescent="0.3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30"/>
      <c r="X548" s="30"/>
      <c r="Y548" s="8"/>
    </row>
    <row r="549" spans="1:25" x14ac:dyDescent="0.3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30"/>
      <c r="X549" s="30"/>
      <c r="Y549" s="8"/>
    </row>
    <row r="550" spans="1:25" x14ac:dyDescent="0.3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30"/>
      <c r="X550" s="30"/>
      <c r="Y550" s="8"/>
    </row>
    <row r="551" spans="1:25" x14ac:dyDescent="0.3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30"/>
      <c r="X551" s="30"/>
      <c r="Y551" s="8"/>
    </row>
    <row r="552" spans="1:25" x14ac:dyDescent="0.3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30"/>
      <c r="X552" s="30"/>
      <c r="Y552" s="8"/>
    </row>
    <row r="553" spans="1:25" x14ac:dyDescent="0.3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30"/>
      <c r="X553" s="30"/>
      <c r="Y553" s="8"/>
    </row>
    <row r="554" spans="1:25" x14ac:dyDescent="0.3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30"/>
      <c r="X554" s="30"/>
      <c r="Y554" s="8"/>
    </row>
    <row r="555" spans="1:25" x14ac:dyDescent="0.3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30"/>
      <c r="X555" s="30"/>
      <c r="Y555" s="8"/>
    </row>
    <row r="556" spans="1:25" x14ac:dyDescent="0.3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30"/>
      <c r="X556" s="30"/>
      <c r="Y556" s="8"/>
    </row>
    <row r="557" spans="1:25" x14ac:dyDescent="0.3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30"/>
      <c r="X557" s="30"/>
      <c r="Y557" s="8"/>
    </row>
    <row r="558" spans="1:25" x14ac:dyDescent="0.3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30"/>
      <c r="X558" s="30"/>
      <c r="Y558" s="8"/>
    </row>
    <row r="559" spans="1:25" x14ac:dyDescent="0.3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30"/>
      <c r="X559" s="30"/>
      <c r="Y559" s="8"/>
    </row>
    <row r="560" spans="1:25" x14ac:dyDescent="0.3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30"/>
      <c r="X560" s="30"/>
      <c r="Y560" s="8"/>
    </row>
    <row r="561" spans="1:25" x14ac:dyDescent="0.3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30"/>
      <c r="X561" s="30"/>
      <c r="Y561" s="8"/>
    </row>
    <row r="562" spans="1:25" x14ac:dyDescent="0.3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30"/>
      <c r="X562" s="30"/>
      <c r="Y562" s="8"/>
    </row>
    <row r="563" spans="1:25" x14ac:dyDescent="0.3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30"/>
      <c r="X563" s="30"/>
      <c r="Y563" s="8"/>
    </row>
    <row r="564" spans="1:25" x14ac:dyDescent="0.3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30"/>
      <c r="X564" s="30"/>
      <c r="Y564" s="8"/>
    </row>
    <row r="565" spans="1:25" x14ac:dyDescent="0.3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30"/>
      <c r="X565" s="30"/>
      <c r="Y565" s="8"/>
    </row>
    <row r="566" spans="1:25" x14ac:dyDescent="0.3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30"/>
      <c r="X566" s="30"/>
      <c r="Y566" s="8"/>
    </row>
    <row r="567" spans="1:25" x14ac:dyDescent="0.3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30"/>
      <c r="X567" s="30"/>
      <c r="Y567" s="8"/>
    </row>
    <row r="568" spans="1:25" x14ac:dyDescent="0.3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30"/>
      <c r="X568" s="30"/>
      <c r="Y568" s="8"/>
    </row>
    <row r="569" spans="1:25" x14ac:dyDescent="0.3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30"/>
      <c r="X569" s="30"/>
      <c r="Y569" s="8"/>
    </row>
    <row r="570" spans="1:25" x14ac:dyDescent="0.3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30"/>
      <c r="X570" s="30"/>
      <c r="Y570" s="8"/>
    </row>
    <row r="571" spans="1:25" x14ac:dyDescent="0.3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30"/>
      <c r="X571" s="30"/>
      <c r="Y571" s="8"/>
    </row>
    <row r="572" spans="1:25" x14ac:dyDescent="0.3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30"/>
      <c r="X572" s="30"/>
      <c r="Y572" s="8"/>
    </row>
    <row r="573" spans="1:25" x14ac:dyDescent="0.3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30"/>
      <c r="X573" s="30"/>
      <c r="Y573" s="8"/>
    </row>
    <row r="574" spans="1:25" x14ac:dyDescent="0.3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30"/>
      <c r="X574" s="30"/>
      <c r="Y574" s="8"/>
    </row>
    <row r="575" spans="1:25" x14ac:dyDescent="0.3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30"/>
      <c r="X575" s="30"/>
      <c r="Y575" s="8"/>
    </row>
    <row r="576" spans="1:25" x14ac:dyDescent="0.3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30"/>
      <c r="X576" s="30"/>
      <c r="Y576" s="8"/>
    </row>
    <row r="577" spans="1:25" x14ac:dyDescent="0.3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30"/>
      <c r="X577" s="30"/>
      <c r="Y577" s="8"/>
    </row>
    <row r="578" spans="1:25" x14ac:dyDescent="0.3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30"/>
      <c r="X578" s="30"/>
      <c r="Y578" s="8"/>
    </row>
    <row r="579" spans="1:25" x14ac:dyDescent="0.3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30"/>
      <c r="X579" s="30"/>
      <c r="Y579" s="8"/>
    </row>
    <row r="580" spans="1:25" x14ac:dyDescent="0.3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30"/>
      <c r="X580" s="30"/>
      <c r="Y580" s="8"/>
    </row>
    <row r="581" spans="1:25" x14ac:dyDescent="0.3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30"/>
      <c r="X581" s="30"/>
      <c r="Y581" s="8"/>
    </row>
    <row r="582" spans="1:25" x14ac:dyDescent="0.3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30"/>
      <c r="X582" s="30"/>
      <c r="Y582" s="8"/>
    </row>
    <row r="583" spans="1:25" x14ac:dyDescent="0.3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30"/>
      <c r="X583" s="30"/>
      <c r="Y583" s="8"/>
    </row>
    <row r="584" spans="1:25" x14ac:dyDescent="0.3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30"/>
      <c r="X584" s="30"/>
      <c r="Y584" s="8"/>
    </row>
    <row r="585" spans="1:25" x14ac:dyDescent="0.3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30"/>
      <c r="X585" s="30"/>
      <c r="Y585" s="8"/>
    </row>
    <row r="586" spans="1:25" x14ac:dyDescent="0.3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30"/>
      <c r="X586" s="30"/>
      <c r="Y586" s="8"/>
    </row>
    <row r="587" spans="1:25" x14ac:dyDescent="0.3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30"/>
      <c r="X587" s="30"/>
      <c r="Y587" s="8"/>
    </row>
    <row r="588" spans="1:25" x14ac:dyDescent="0.3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30"/>
      <c r="X588" s="30"/>
      <c r="Y588" s="8"/>
    </row>
    <row r="589" spans="1:25" x14ac:dyDescent="0.3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30"/>
      <c r="X589" s="30"/>
      <c r="Y589" s="8"/>
    </row>
    <row r="590" spans="1:25" x14ac:dyDescent="0.3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30"/>
      <c r="X590" s="30"/>
      <c r="Y590" s="8"/>
    </row>
    <row r="591" spans="1:25" x14ac:dyDescent="0.3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30"/>
      <c r="X591" s="30"/>
      <c r="Y591" s="8"/>
    </row>
    <row r="592" spans="1:25" x14ac:dyDescent="0.3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30"/>
      <c r="X592" s="30"/>
      <c r="Y592" s="8"/>
    </row>
    <row r="593" spans="1:25" x14ac:dyDescent="0.3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30"/>
      <c r="X593" s="30"/>
      <c r="Y593" s="8"/>
    </row>
    <row r="594" spans="1:25" x14ac:dyDescent="0.3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30"/>
      <c r="X594" s="30"/>
      <c r="Y594" s="8"/>
    </row>
    <row r="595" spans="1:25" x14ac:dyDescent="0.3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30"/>
      <c r="X595" s="30"/>
      <c r="Y595" s="8"/>
    </row>
    <row r="596" spans="1:25" x14ac:dyDescent="0.3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30"/>
      <c r="X596" s="30"/>
      <c r="Y596" s="8"/>
    </row>
    <row r="597" spans="1:25" x14ac:dyDescent="0.3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30"/>
      <c r="X597" s="30"/>
      <c r="Y597" s="8"/>
    </row>
    <row r="598" spans="1:25" x14ac:dyDescent="0.3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30"/>
      <c r="X598" s="30"/>
      <c r="Y598" s="8"/>
    </row>
    <row r="599" spans="1:25" x14ac:dyDescent="0.3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30"/>
      <c r="X599" s="30"/>
      <c r="Y599" s="8"/>
    </row>
    <row r="600" spans="1:25" x14ac:dyDescent="0.3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30"/>
      <c r="X600" s="30"/>
      <c r="Y600" s="8"/>
    </row>
    <row r="601" spans="1:25" x14ac:dyDescent="0.3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30"/>
      <c r="X601" s="30"/>
      <c r="Y601" s="8"/>
    </row>
    <row r="602" spans="1:25" x14ac:dyDescent="0.3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30"/>
      <c r="X602" s="30"/>
      <c r="Y602" s="8"/>
    </row>
    <row r="603" spans="1:25" x14ac:dyDescent="0.3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30"/>
      <c r="X603" s="30"/>
      <c r="Y603" s="8"/>
    </row>
    <row r="604" spans="1:25" x14ac:dyDescent="0.3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30"/>
      <c r="X604" s="30"/>
      <c r="Y604" s="8"/>
    </row>
    <row r="605" spans="1:25" x14ac:dyDescent="0.3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30"/>
      <c r="X605" s="30"/>
      <c r="Y605" s="8"/>
    </row>
    <row r="606" spans="1:25" x14ac:dyDescent="0.3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30"/>
      <c r="X606" s="30"/>
      <c r="Y606" s="8"/>
    </row>
    <row r="607" spans="1:25" x14ac:dyDescent="0.3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30"/>
      <c r="X607" s="30"/>
      <c r="Y607" s="8"/>
    </row>
    <row r="608" spans="1:25" x14ac:dyDescent="0.3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30"/>
      <c r="X608" s="30"/>
      <c r="Y608" s="8"/>
    </row>
    <row r="609" spans="1:25" x14ac:dyDescent="0.3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30"/>
      <c r="X609" s="30"/>
      <c r="Y609" s="8"/>
    </row>
    <row r="610" spans="1:25" x14ac:dyDescent="0.3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30"/>
      <c r="X610" s="30"/>
      <c r="Y610" s="8"/>
    </row>
    <row r="611" spans="1:25" x14ac:dyDescent="0.3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30"/>
      <c r="X611" s="30"/>
      <c r="Y611" s="8"/>
    </row>
    <row r="612" spans="1:25" x14ac:dyDescent="0.3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30"/>
      <c r="X612" s="30"/>
      <c r="Y612" s="8"/>
    </row>
    <row r="613" spans="1:25" x14ac:dyDescent="0.3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30"/>
      <c r="X613" s="30"/>
      <c r="Y613" s="8"/>
    </row>
    <row r="614" spans="1:25" x14ac:dyDescent="0.3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30"/>
      <c r="X614" s="30"/>
      <c r="Y614" s="8"/>
    </row>
    <row r="615" spans="1:25" x14ac:dyDescent="0.3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30"/>
      <c r="X615" s="30"/>
      <c r="Y615" s="8"/>
    </row>
    <row r="616" spans="1:25" x14ac:dyDescent="0.3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30"/>
      <c r="X616" s="30"/>
      <c r="Y616" s="8"/>
    </row>
    <row r="617" spans="1:25" x14ac:dyDescent="0.3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30"/>
      <c r="X617" s="30"/>
      <c r="Y617" s="8"/>
    </row>
    <row r="618" spans="1:25" x14ac:dyDescent="0.3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30"/>
      <c r="X618" s="30"/>
      <c r="Y618" s="8"/>
    </row>
    <row r="619" spans="1:25" x14ac:dyDescent="0.3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30"/>
      <c r="X619" s="30"/>
      <c r="Y619" s="8"/>
    </row>
    <row r="620" spans="1:25" x14ac:dyDescent="0.3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30"/>
      <c r="X620" s="30"/>
      <c r="Y620" s="8"/>
    </row>
    <row r="621" spans="1:25" x14ac:dyDescent="0.3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30"/>
      <c r="X621" s="30"/>
      <c r="Y621" s="8"/>
    </row>
    <row r="622" spans="1:25" x14ac:dyDescent="0.3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30"/>
      <c r="X622" s="30"/>
      <c r="Y622" s="8"/>
    </row>
    <row r="623" spans="1:25" x14ac:dyDescent="0.3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30"/>
      <c r="X623" s="30"/>
      <c r="Y623" s="8"/>
    </row>
    <row r="624" spans="1:25" x14ac:dyDescent="0.3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30"/>
      <c r="X624" s="30"/>
      <c r="Y624" s="8"/>
    </row>
    <row r="625" spans="1:25" x14ac:dyDescent="0.3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30"/>
      <c r="X625" s="30"/>
      <c r="Y625" s="8"/>
    </row>
    <row r="626" spans="1:25" x14ac:dyDescent="0.3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30"/>
      <c r="X626" s="30"/>
      <c r="Y626" s="8"/>
    </row>
    <row r="627" spans="1:25" x14ac:dyDescent="0.3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30"/>
      <c r="X627" s="30"/>
      <c r="Y627" s="8"/>
    </row>
    <row r="628" spans="1:25" x14ac:dyDescent="0.3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30"/>
      <c r="X628" s="30"/>
      <c r="Y628" s="8"/>
    </row>
    <row r="629" spans="1:25" x14ac:dyDescent="0.3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30"/>
      <c r="X629" s="30"/>
      <c r="Y629" s="8"/>
    </row>
    <row r="630" spans="1:25" x14ac:dyDescent="0.3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30"/>
      <c r="X630" s="30"/>
      <c r="Y630" s="8"/>
    </row>
    <row r="631" spans="1:25" x14ac:dyDescent="0.3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30"/>
      <c r="X631" s="30"/>
      <c r="Y631" s="8"/>
    </row>
    <row r="632" spans="1:25" x14ac:dyDescent="0.3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30"/>
      <c r="X632" s="30"/>
      <c r="Y632" s="8"/>
    </row>
    <row r="633" spans="1:25" x14ac:dyDescent="0.3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30"/>
      <c r="X633" s="30"/>
      <c r="Y633" s="8"/>
    </row>
    <row r="634" spans="1:25" x14ac:dyDescent="0.3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30"/>
      <c r="X634" s="30"/>
      <c r="Y634" s="8"/>
    </row>
    <row r="635" spans="1:25" x14ac:dyDescent="0.3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30"/>
      <c r="X635" s="30"/>
      <c r="Y635" s="8"/>
    </row>
    <row r="636" spans="1:25" x14ac:dyDescent="0.3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30"/>
      <c r="X636" s="30"/>
      <c r="Y636" s="8"/>
    </row>
    <row r="637" spans="1:25" x14ac:dyDescent="0.3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30"/>
      <c r="X637" s="30"/>
      <c r="Y637" s="8"/>
    </row>
    <row r="638" spans="1:25" x14ac:dyDescent="0.3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30"/>
      <c r="X638" s="30"/>
      <c r="Y638" s="8"/>
    </row>
    <row r="639" spans="1:25" x14ac:dyDescent="0.3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30"/>
      <c r="X639" s="30"/>
      <c r="Y639" s="8"/>
    </row>
    <row r="640" spans="1:25" x14ac:dyDescent="0.3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30"/>
      <c r="X640" s="30"/>
      <c r="Y640" s="8"/>
    </row>
    <row r="641" spans="1:25" x14ac:dyDescent="0.3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30"/>
      <c r="X641" s="30"/>
      <c r="Y641" s="8"/>
    </row>
    <row r="642" spans="1:25" x14ac:dyDescent="0.3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30"/>
      <c r="X642" s="30"/>
      <c r="Y642" s="8"/>
    </row>
    <row r="643" spans="1:25" x14ac:dyDescent="0.3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30"/>
      <c r="X643" s="30"/>
      <c r="Y643" s="8"/>
    </row>
    <row r="644" spans="1:25" x14ac:dyDescent="0.3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30"/>
      <c r="X644" s="30"/>
      <c r="Y644" s="8"/>
    </row>
    <row r="645" spans="1:25" x14ac:dyDescent="0.3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30"/>
      <c r="X645" s="30"/>
      <c r="Y645" s="8"/>
    </row>
    <row r="646" spans="1:25" x14ac:dyDescent="0.3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30"/>
      <c r="X646" s="30"/>
      <c r="Y646" s="8"/>
    </row>
    <row r="647" spans="1:25" x14ac:dyDescent="0.3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30"/>
      <c r="X647" s="30"/>
      <c r="Y647" s="8"/>
    </row>
    <row r="648" spans="1:25" x14ac:dyDescent="0.3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30"/>
      <c r="X648" s="30"/>
      <c r="Y648" s="8"/>
    </row>
    <row r="649" spans="1:25" x14ac:dyDescent="0.3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30"/>
      <c r="X649" s="30"/>
      <c r="Y649" s="8"/>
    </row>
    <row r="650" spans="1:25" x14ac:dyDescent="0.3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30"/>
      <c r="X650" s="30"/>
      <c r="Y650" s="8"/>
    </row>
    <row r="651" spans="1:25" x14ac:dyDescent="0.3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30"/>
      <c r="X651" s="30"/>
      <c r="Y651" s="8"/>
    </row>
    <row r="652" spans="1:25" x14ac:dyDescent="0.3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30"/>
      <c r="X652" s="30"/>
      <c r="Y652" s="8"/>
    </row>
    <row r="653" spans="1:25" x14ac:dyDescent="0.3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30"/>
      <c r="X653" s="30"/>
      <c r="Y653" s="8"/>
    </row>
    <row r="654" spans="1:25" x14ac:dyDescent="0.3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30"/>
      <c r="X654" s="30"/>
      <c r="Y654" s="8"/>
    </row>
    <row r="655" spans="1:25" x14ac:dyDescent="0.3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30"/>
      <c r="X655" s="30"/>
      <c r="Y655" s="8"/>
    </row>
    <row r="656" spans="1:25" x14ac:dyDescent="0.3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30"/>
      <c r="X656" s="30"/>
      <c r="Y656" s="8"/>
    </row>
    <row r="657" spans="1:25" x14ac:dyDescent="0.3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30"/>
      <c r="X657" s="30"/>
      <c r="Y657" s="8"/>
    </row>
    <row r="658" spans="1:25" x14ac:dyDescent="0.3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30"/>
      <c r="X658" s="30"/>
      <c r="Y658" s="8"/>
    </row>
    <row r="659" spans="1:25" x14ac:dyDescent="0.3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30"/>
      <c r="X659" s="30"/>
      <c r="Y659" s="8"/>
    </row>
    <row r="660" spans="1:25" x14ac:dyDescent="0.3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30"/>
      <c r="X660" s="30"/>
      <c r="Y660" s="8"/>
    </row>
    <row r="661" spans="1:25" x14ac:dyDescent="0.3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30"/>
      <c r="X661" s="30"/>
      <c r="Y661" s="8"/>
    </row>
    <row r="662" spans="1:25" x14ac:dyDescent="0.3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30"/>
      <c r="X662" s="30"/>
      <c r="Y662" s="8"/>
    </row>
    <row r="663" spans="1:25" x14ac:dyDescent="0.3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30"/>
      <c r="X663" s="30"/>
      <c r="Y663" s="8"/>
    </row>
    <row r="664" spans="1:25" x14ac:dyDescent="0.3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30"/>
      <c r="X664" s="30"/>
      <c r="Y664" s="8"/>
    </row>
    <row r="665" spans="1:25" x14ac:dyDescent="0.3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30"/>
      <c r="X665" s="30"/>
      <c r="Y665" s="8"/>
    </row>
    <row r="666" spans="1:25" x14ac:dyDescent="0.3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30"/>
      <c r="X666" s="30"/>
      <c r="Y666" s="8"/>
    </row>
    <row r="667" spans="1:25" x14ac:dyDescent="0.3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30"/>
      <c r="X667" s="30"/>
      <c r="Y667" s="8"/>
    </row>
    <row r="668" spans="1:25" x14ac:dyDescent="0.3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30"/>
      <c r="X668" s="30"/>
      <c r="Y668" s="8"/>
    </row>
    <row r="669" spans="1:25" x14ac:dyDescent="0.3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30"/>
      <c r="X669" s="30"/>
      <c r="Y669" s="8"/>
    </row>
    <row r="670" spans="1:25" x14ac:dyDescent="0.3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30"/>
      <c r="X670" s="30"/>
      <c r="Y670" s="8"/>
    </row>
    <row r="671" spans="1:25" x14ac:dyDescent="0.3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30"/>
      <c r="X671" s="30"/>
      <c r="Y671" s="8"/>
    </row>
    <row r="672" spans="1:25" x14ac:dyDescent="0.3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30"/>
      <c r="X672" s="30"/>
      <c r="Y672" s="8"/>
    </row>
    <row r="673" spans="1:25" x14ac:dyDescent="0.3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30"/>
      <c r="X673" s="30"/>
      <c r="Y673" s="8"/>
    </row>
    <row r="674" spans="1:25" x14ac:dyDescent="0.3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30"/>
      <c r="X674" s="30"/>
      <c r="Y674" s="8"/>
    </row>
    <row r="675" spans="1:25" x14ac:dyDescent="0.3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30"/>
      <c r="X675" s="30"/>
      <c r="Y675" s="8"/>
    </row>
    <row r="676" spans="1:25" x14ac:dyDescent="0.3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30"/>
      <c r="X676" s="30"/>
      <c r="Y676" s="8"/>
    </row>
    <row r="677" spans="1:25" x14ac:dyDescent="0.3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30"/>
      <c r="X677" s="30"/>
      <c r="Y677" s="8"/>
    </row>
    <row r="678" spans="1:25" x14ac:dyDescent="0.3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30"/>
      <c r="X678" s="30"/>
      <c r="Y678" s="8"/>
    </row>
    <row r="679" spans="1:25" x14ac:dyDescent="0.3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30"/>
      <c r="X679" s="30"/>
      <c r="Y679" s="8"/>
    </row>
    <row r="680" spans="1:25" x14ac:dyDescent="0.3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30"/>
      <c r="X680" s="30"/>
      <c r="Y680" s="8"/>
    </row>
    <row r="681" spans="1:25" x14ac:dyDescent="0.3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30"/>
      <c r="X681" s="30"/>
      <c r="Y681" s="8"/>
    </row>
    <row r="682" spans="1:25" x14ac:dyDescent="0.3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30"/>
      <c r="X682" s="30"/>
      <c r="Y682" s="8"/>
    </row>
    <row r="683" spans="1:25" x14ac:dyDescent="0.3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30"/>
      <c r="X683" s="30"/>
      <c r="Y683" s="8"/>
    </row>
    <row r="684" spans="1:25" x14ac:dyDescent="0.3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30"/>
      <c r="X684" s="30"/>
      <c r="Y684" s="8"/>
    </row>
    <row r="685" spans="1:25" x14ac:dyDescent="0.3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30"/>
      <c r="X685" s="30"/>
      <c r="Y685" s="8"/>
    </row>
    <row r="686" spans="1:25" x14ac:dyDescent="0.3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30"/>
      <c r="X686" s="30"/>
      <c r="Y686" s="8"/>
    </row>
    <row r="687" spans="1:25" x14ac:dyDescent="0.3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30"/>
      <c r="X687" s="30"/>
      <c r="Y687" s="8"/>
    </row>
    <row r="688" spans="1:25" x14ac:dyDescent="0.3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30"/>
      <c r="X688" s="30"/>
      <c r="Y688" s="8"/>
    </row>
    <row r="689" spans="1:25" x14ac:dyDescent="0.3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30"/>
      <c r="X689" s="30"/>
      <c r="Y689" s="8"/>
    </row>
    <row r="690" spans="1:25" x14ac:dyDescent="0.3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30"/>
      <c r="X690" s="30"/>
      <c r="Y690" s="8"/>
    </row>
    <row r="691" spans="1:25" x14ac:dyDescent="0.3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30"/>
      <c r="X691" s="30"/>
      <c r="Y691" s="8"/>
    </row>
    <row r="692" spans="1:25" x14ac:dyDescent="0.3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30"/>
      <c r="X692" s="30"/>
      <c r="Y692" s="8"/>
    </row>
    <row r="693" spans="1:25" x14ac:dyDescent="0.3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30"/>
      <c r="X693" s="30"/>
      <c r="Y693" s="8"/>
    </row>
    <row r="694" spans="1:25" x14ac:dyDescent="0.3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30"/>
      <c r="X694" s="30"/>
      <c r="Y694" s="8"/>
    </row>
    <row r="695" spans="1:25" x14ac:dyDescent="0.3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30"/>
      <c r="X695" s="30"/>
      <c r="Y695" s="8"/>
    </row>
    <row r="696" spans="1:25" x14ac:dyDescent="0.3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30"/>
      <c r="X696" s="30"/>
      <c r="Y696" s="8"/>
    </row>
    <row r="697" spans="1:25" x14ac:dyDescent="0.3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30"/>
      <c r="X697" s="30"/>
      <c r="Y697" s="8"/>
    </row>
    <row r="698" spans="1:25" x14ac:dyDescent="0.3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30"/>
      <c r="X698" s="30"/>
      <c r="Y698" s="8"/>
    </row>
    <row r="699" spans="1:25" x14ac:dyDescent="0.3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30"/>
      <c r="X699" s="30"/>
      <c r="Y699" s="8"/>
    </row>
    <row r="700" spans="1:25" x14ac:dyDescent="0.3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30"/>
      <c r="X700" s="30"/>
      <c r="Y700" s="8"/>
    </row>
    <row r="701" spans="1:25" x14ac:dyDescent="0.3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30"/>
      <c r="X701" s="30"/>
      <c r="Y701" s="8"/>
    </row>
    <row r="702" spans="1:25" x14ac:dyDescent="0.3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30"/>
      <c r="X702" s="30"/>
      <c r="Y702" s="8"/>
    </row>
    <row r="703" spans="1:25" x14ac:dyDescent="0.3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30"/>
      <c r="X703" s="30"/>
      <c r="Y703" s="8"/>
    </row>
    <row r="704" spans="1:25" x14ac:dyDescent="0.3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30"/>
      <c r="X704" s="30"/>
      <c r="Y704" s="8"/>
    </row>
    <row r="705" spans="1:25" x14ac:dyDescent="0.3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30"/>
      <c r="X705" s="30"/>
      <c r="Y705" s="8"/>
    </row>
    <row r="706" spans="1:25" x14ac:dyDescent="0.3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30"/>
      <c r="X706" s="30"/>
      <c r="Y706" s="8"/>
    </row>
    <row r="707" spans="1:25" x14ac:dyDescent="0.3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30"/>
      <c r="X707" s="30"/>
      <c r="Y707" s="8"/>
    </row>
    <row r="708" spans="1:25" x14ac:dyDescent="0.3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30"/>
      <c r="X708" s="30"/>
      <c r="Y708" s="8"/>
    </row>
    <row r="709" spans="1:25" x14ac:dyDescent="0.3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30"/>
      <c r="X709" s="30"/>
      <c r="Y709" s="8"/>
    </row>
    <row r="710" spans="1:25" x14ac:dyDescent="0.3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30"/>
      <c r="X710" s="30"/>
      <c r="Y710" s="8"/>
    </row>
    <row r="711" spans="1:25" x14ac:dyDescent="0.3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30"/>
      <c r="X711" s="30"/>
      <c r="Y711" s="8"/>
    </row>
    <row r="712" spans="1:25" x14ac:dyDescent="0.3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30"/>
      <c r="X712" s="30"/>
      <c r="Y712" s="8"/>
    </row>
    <row r="713" spans="1:25" x14ac:dyDescent="0.3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30"/>
      <c r="X713" s="30"/>
      <c r="Y713" s="8"/>
    </row>
    <row r="714" spans="1:25" x14ac:dyDescent="0.3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30"/>
      <c r="X714" s="30"/>
      <c r="Y714" s="8"/>
    </row>
    <row r="715" spans="1:25" x14ac:dyDescent="0.3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30"/>
      <c r="X715" s="30"/>
      <c r="Y715" s="8"/>
    </row>
    <row r="716" spans="1:25" x14ac:dyDescent="0.3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30"/>
      <c r="X716" s="30"/>
      <c r="Y716" s="8"/>
    </row>
    <row r="717" spans="1:25" x14ac:dyDescent="0.3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30"/>
      <c r="X717" s="30"/>
      <c r="Y717" s="8"/>
    </row>
    <row r="718" spans="1:25" x14ac:dyDescent="0.3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30"/>
      <c r="X718" s="30"/>
      <c r="Y718" s="8"/>
    </row>
    <row r="719" spans="1:25" x14ac:dyDescent="0.3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30"/>
      <c r="X719" s="30"/>
      <c r="Y719" s="8"/>
    </row>
    <row r="720" spans="1:25" x14ac:dyDescent="0.3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30"/>
      <c r="X720" s="30"/>
      <c r="Y720" s="8"/>
    </row>
    <row r="721" spans="1:25" x14ac:dyDescent="0.3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30"/>
      <c r="X721" s="30"/>
      <c r="Y721" s="8"/>
    </row>
    <row r="722" spans="1:25" x14ac:dyDescent="0.3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30"/>
      <c r="X722" s="30"/>
      <c r="Y722" s="8"/>
    </row>
    <row r="723" spans="1:25" x14ac:dyDescent="0.3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30"/>
      <c r="X723" s="30"/>
      <c r="Y723" s="8"/>
    </row>
    <row r="724" spans="1:25" x14ac:dyDescent="0.3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30"/>
      <c r="X724" s="30"/>
      <c r="Y724" s="8"/>
    </row>
    <row r="725" spans="1:25" x14ac:dyDescent="0.3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30"/>
      <c r="X725" s="30"/>
      <c r="Y725" s="8"/>
    </row>
    <row r="726" spans="1:25" x14ac:dyDescent="0.3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30"/>
      <c r="X726" s="30"/>
      <c r="Y726" s="8"/>
    </row>
    <row r="727" spans="1:25" x14ac:dyDescent="0.3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30"/>
      <c r="X727" s="30"/>
      <c r="Y727" s="8"/>
    </row>
    <row r="728" spans="1:25" x14ac:dyDescent="0.3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30"/>
      <c r="X728" s="30"/>
      <c r="Y728" s="8"/>
    </row>
    <row r="729" spans="1:25" x14ac:dyDescent="0.3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30"/>
      <c r="X729" s="30"/>
      <c r="Y729" s="8"/>
    </row>
    <row r="730" spans="1:25" x14ac:dyDescent="0.3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30"/>
      <c r="X730" s="30"/>
      <c r="Y730" s="8"/>
    </row>
    <row r="731" spans="1:25" x14ac:dyDescent="0.3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30"/>
      <c r="X731" s="30"/>
      <c r="Y731" s="8"/>
    </row>
    <row r="732" spans="1:25" x14ac:dyDescent="0.3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30"/>
      <c r="X732" s="30"/>
      <c r="Y732" s="8"/>
    </row>
    <row r="733" spans="1:25" x14ac:dyDescent="0.3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30"/>
      <c r="X733" s="30"/>
      <c r="Y733" s="8"/>
    </row>
    <row r="734" spans="1:25" x14ac:dyDescent="0.3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30"/>
      <c r="X734" s="30"/>
      <c r="Y734" s="8"/>
    </row>
    <row r="735" spans="1:25" x14ac:dyDescent="0.3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30"/>
      <c r="X735" s="30"/>
      <c r="Y735" s="8"/>
    </row>
    <row r="736" spans="1:25" x14ac:dyDescent="0.3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30"/>
      <c r="X736" s="30"/>
      <c r="Y736" s="8"/>
    </row>
    <row r="737" spans="1:25" x14ac:dyDescent="0.3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30"/>
      <c r="X737" s="30"/>
      <c r="Y737" s="8"/>
    </row>
    <row r="738" spans="1:25" x14ac:dyDescent="0.3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30"/>
      <c r="X738" s="30"/>
      <c r="Y738" s="8"/>
    </row>
    <row r="739" spans="1:25" x14ac:dyDescent="0.3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30"/>
      <c r="X739" s="30"/>
      <c r="Y739" s="8"/>
    </row>
    <row r="740" spans="1:25" x14ac:dyDescent="0.3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30"/>
      <c r="X740" s="30"/>
      <c r="Y740" s="8"/>
    </row>
    <row r="741" spans="1:25" x14ac:dyDescent="0.3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30"/>
      <c r="X741" s="30"/>
      <c r="Y741" s="8"/>
    </row>
    <row r="742" spans="1:25" x14ac:dyDescent="0.3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30"/>
      <c r="X742" s="30"/>
      <c r="Y742" s="8"/>
    </row>
    <row r="743" spans="1:25" x14ac:dyDescent="0.3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30"/>
      <c r="X743" s="30"/>
      <c r="Y743" s="8"/>
    </row>
    <row r="744" spans="1:25" x14ac:dyDescent="0.3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30"/>
      <c r="X744" s="30"/>
      <c r="Y744" s="8"/>
    </row>
    <row r="745" spans="1:25" x14ac:dyDescent="0.3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30"/>
      <c r="X745" s="30"/>
      <c r="Y745" s="8"/>
    </row>
    <row r="746" spans="1:25" x14ac:dyDescent="0.3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30"/>
      <c r="X746" s="30"/>
      <c r="Y746" s="8"/>
    </row>
    <row r="747" spans="1:25" x14ac:dyDescent="0.3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30"/>
      <c r="X747" s="30"/>
      <c r="Y747" s="8"/>
    </row>
    <row r="748" spans="1:25" x14ac:dyDescent="0.3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30"/>
      <c r="X748" s="30"/>
      <c r="Y748" s="8"/>
    </row>
    <row r="749" spans="1:25" x14ac:dyDescent="0.3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30"/>
      <c r="X749" s="30"/>
      <c r="Y749" s="8"/>
    </row>
    <row r="750" spans="1:25" x14ac:dyDescent="0.3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30"/>
      <c r="X750" s="30"/>
      <c r="Y750" s="8"/>
    </row>
    <row r="751" spans="1:25" x14ac:dyDescent="0.3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30"/>
      <c r="X751" s="30"/>
      <c r="Y751" s="8"/>
    </row>
    <row r="752" spans="1:25" x14ac:dyDescent="0.3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30"/>
      <c r="X752" s="30"/>
      <c r="Y752" s="8"/>
    </row>
    <row r="753" spans="1:25" x14ac:dyDescent="0.3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30"/>
      <c r="X753" s="30"/>
      <c r="Y753" s="8"/>
    </row>
    <row r="754" spans="1:25" x14ac:dyDescent="0.3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30"/>
      <c r="X754" s="30"/>
      <c r="Y754" s="8"/>
    </row>
    <row r="755" spans="1:25" x14ac:dyDescent="0.3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30"/>
      <c r="X755" s="30"/>
      <c r="Y755" s="8"/>
    </row>
    <row r="756" spans="1:25" x14ac:dyDescent="0.3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30"/>
      <c r="X756" s="30"/>
      <c r="Y756" s="8"/>
    </row>
    <row r="757" spans="1:25" x14ac:dyDescent="0.3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30"/>
      <c r="X757" s="30"/>
      <c r="Y757" s="8"/>
    </row>
    <row r="758" spans="1:25" x14ac:dyDescent="0.3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30"/>
      <c r="X758" s="30"/>
      <c r="Y758" s="8"/>
    </row>
    <row r="759" spans="1:25" x14ac:dyDescent="0.3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30"/>
      <c r="X759" s="30"/>
      <c r="Y759" s="8"/>
    </row>
    <row r="760" spans="1:25" x14ac:dyDescent="0.3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30"/>
      <c r="X760" s="30"/>
      <c r="Y760" s="8"/>
    </row>
    <row r="761" spans="1:25" x14ac:dyDescent="0.3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30"/>
      <c r="X761" s="30"/>
      <c r="Y761" s="8"/>
    </row>
    <row r="762" spans="1:25" x14ac:dyDescent="0.3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30"/>
      <c r="X762" s="30"/>
      <c r="Y762" s="8"/>
    </row>
    <row r="763" spans="1:25" x14ac:dyDescent="0.3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30"/>
      <c r="X763" s="30"/>
      <c r="Y763" s="8"/>
    </row>
    <row r="764" spans="1:25" x14ac:dyDescent="0.3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30"/>
      <c r="X764" s="30"/>
      <c r="Y764" s="8"/>
    </row>
    <row r="765" spans="1:25" x14ac:dyDescent="0.3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30"/>
      <c r="X765" s="30"/>
      <c r="Y765" s="8"/>
    </row>
    <row r="766" spans="1:25" x14ac:dyDescent="0.3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30"/>
      <c r="X766" s="30"/>
      <c r="Y766" s="8"/>
    </row>
    <row r="767" spans="1:25" x14ac:dyDescent="0.3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30"/>
      <c r="X767" s="30"/>
      <c r="Y767" s="8"/>
    </row>
    <row r="768" spans="1:25" x14ac:dyDescent="0.3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30"/>
      <c r="X768" s="30"/>
      <c r="Y768" s="8"/>
    </row>
    <row r="769" spans="1:25" x14ac:dyDescent="0.3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30"/>
      <c r="X769" s="30"/>
      <c r="Y769" s="8"/>
    </row>
    <row r="770" spans="1:25" x14ac:dyDescent="0.3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30"/>
      <c r="X770" s="30"/>
      <c r="Y770" s="8"/>
    </row>
    <row r="771" spans="1:25" x14ac:dyDescent="0.3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30"/>
      <c r="X771" s="30"/>
      <c r="Y771" s="8"/>
    </row>
    <row r="772" spans="1:25" x14ac:dyDescent="0.3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30"/>
      <c r="X772" s="30"/>
      <c r="Y772" s="8"/>
    </row>
    <row r="773" spans="1:25" x14ac:dyDescent="0.3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30"/>
      <c r="X773" s="30"/>
      <c r="Y773" s="8"/>
    </row>
    <row r="774" spans="1:25" x14ac:dyDescent="0.3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30"/>
      <c r="X774" s="30"/>
      <c r="Y774" s="8"/>
    </row>
    <row r="775" spans="1:25" x14ac:dyDescent="0.3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30"/>
      <c r="X775" s="30"/>
      <c r="Y775" s="8"/>
    </row>
    <row r="776" spans="1:25" x14ac:dyDescent="0.3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30"/>
      <c r="X776" s="30"/>
      <c r="Y776" s="8"/>
    </row>
    <row r="777" spans="1:25" x14ac:dyDescent="0.3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30"/>
      <c r="X777" s="30"/>
      <c r="Y777" s="8"/>
    </row>
    <row r="778" spans="1:25" x14ac:dyDescent="0.3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30"/>
      <c r="X778" s="30"/>
      <c r="Y778" s="8"/>
    </row>
    <row r="779" spans="1:25" x14ac:dyDescent="0.3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30"/>
      <c r="X779" s="30"/>
      <c r="Y779" s="8"/>
    </row>
    <row r="780" spans="1:25" x14ac:dyDescent="0.3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30"/>
      <c r="X780" s="30"/>
      <c r="Y780" s="8"/>
    </row>
    <row r="781" spans="1:25" x14ac:dyDescent="0.3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30"/>
      <c r="X781" s="30"/>
      <c r="Y781" s="8"/>
    </row>
    <row r="782" spans="1:25" x14ac:dyDescent="0.3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30"/>
      <c r="X782" s="30"/>
      <c r="Y782" s="8"/>
    </row>
    <row r="783" spans="1:25" x14ac:dyDescent="0.3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30"/>
      <c r="X783" s="30"/>
      <c r="Y783" s="8"/>
    </row>
    <row r="784" spans="1:25" x14ac:dyDescent="0.3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30"/>
      <c r="X784" s="30"/>
      <c r="Y784" s="8"/>
    </row>
    <row r="785" spans="1:25" x14ac:dyDescent="0.3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30"/>
      <c r="X785" s="30"/>
      <c r="Y785" s="8"/>
    </row>
    <row r="786" spans="1:25" x14ac:dyDescent="0.3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30"/>
      <c r="X786" s="30"/>
      <c r="Y786" s="8"/>
    </row>
    <row r="787" spans="1:25" x14ac:dyDescent="0.3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30"/>
      <c r="X787" s="30"/>
      <c r="Y787" s="8"/>
    </row>
    <row r="788" spans="1:25" x14ac:dyDescent="0.3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30"/>
      <c r="X788" s="30"/>
      <c r="Y788" s="8"/>
    </row>
    <row r="789" spans="1:25" x14ac:dyDescent="0.3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30"/>
      <c r="X789" s="30"/>
      <c r="Y789" s="8"/>
    </row>
    <row r="790" spans="1:25" x14ac:dyDescent="0.3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30"/>
      <c r="X790" s="30"/>
      <c r="Y790" s="8"/>
    </row>
    <row r="791" spans="1:25" x14ac:dyDescent="0.3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30"/>
      <c r="X791" s="30"/>
      <c r="Y791" s="8"/>
    </row>
    <row r="792" spans="1:25" x14ac:dyDescent="0.3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30"/>
      <c r="X792" s="30"/>
      <c r="Y792" s="8"/>
    </row>
    <row r="793" spans="1:25" x14ac:dyDescent="0.3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30"/>
      <c r="X793" s="30"/>
      <c r="Y793" s="8"/>
    </row>
    <row r="794" spans="1:25" x14ac:dyDescent="0.3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30"/>
      <c r="X794" s="30"/>
      <c r="Y794" s="8"/>
    </row>
    <row r="795" spans="1:25" x14ac:dyDescent="0.3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30"/>
      <c r="X795" s="30"/>
      <c r="Y795" s="8"/>
    </row>
    <row r="796" spans="1:25" x14ac:dyDescent="0.3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30"/>
      <c r="X796" s="30"/>
      <c r="Y796" s="8"/>
    </row>
    <row r="797" spans="1:25" x14ac:dyDescent="0.3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30"/>
      <c r="X797" s="30"/>
      <c r="Y797" s="8"/>
    </row>
    <row r="798" spans="1:25" x14ac:dyDescent="0.3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30"/>
      <c r="X798" s="30"/>
      <c r="Y798" s="8"/>
    </row>
    <row r="799" spans="1:25" x14ac:dyDescent="0.3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30"/>
      <c r="X799" s="30"/>
      <c r="Y799" s="8"/>
    </row>
    <row r="800" spans="1:25" x14ac:dyDescent="0.3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30"/>
      <c r="X800" s="30"/>
      <c r="Y800" s="8"/>
    </row>
    <row r="801" spans="1:25" x14ac:dyDescent="0.3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30"/>
      <c r="X801" s="30"/>
      <c r="Y801" s="8"/>
    </row>
    <row r="802" spans="1:25" x14ac:dyDescent="0.3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30"/>
      <c r="X802" s="30"/>
      <c r="Y802" s="8"/>
    </row>
    <row r="803" spans="1:25" x14ac:dyDescent="0.3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30"/>
      <c r="X803" s="30"/>
      <c r="Y803" s="8"/>
    </row>
    <row r="804" spans="1:25" x14ac:dyDescent="0.3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30"/>
      <c r="X804" s="30"/>
      <c r="Y804" s="8"/>
    </row>
    <row r="805" spans="1:25" x14ac:dyDescent="0.3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30"/>
      <c r="X805" s="30"/>
      <c r="Y805" s="8"/>
    </row>
    <row r="806" spans="1:25" x14ac:dyDescent="0.3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30"/>
      <c r="X806" s="30"/>
      <c r="Y806" s="8"/>
    </row>
    <row r="807" spans="1:25" x14ac:dyDescent="0.3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30"/>
      <c r="X807" s="30"/>
      <c r="Y807" s="8"/>
    </row>
    <row r="808" spans="1:25" x14ac:dyDescent="0.3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30"/>
      <c r="X808" s="30"/>
      <c r="Y808" s="8"/>
    </row>
    <row r="809" spans="1:25" x14ac:dyDescent="0.3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30"/>
      <c r="X809" s="30"/>
      <c r="Y809" s="8"/>
    </row>
    <row r="810" spans="1:25" x14ac:dyDescent="0.3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30"/>
      <c r="X810" s="30"/>
      <c r="Y810" s="8"/>
    </row>
    <row r="811" spans="1:25" x14ac:dyDescent="0.3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30"/>
      <c r="X811" s="30"/>
      <c r="Y811" s="8"/>
    </row>
    <row r="812" spans="1:25" x14ac:dyDescent="0.3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30"/>
      <c r="X812" s="30"/>
      <c r="Y812" s="8"/>
    </row>
    <row r="813" spans="1:25" x14ac:dyDescent="0.3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30"/>
      <c r="X813" s="30"/>
      <c r="Y813" s="8"/>
    </row>
    <row r="814" spans="1:25" x14ac:dyDescent="0.3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30"/>
      <c r="X814" s="30"/>
      <c r="Y814" s="8"/>
    </row>
    <row r="815" spans="1:25" x14ac:dyDescent="0.3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30"/>
      <c r="X815" s="30"/>
      <c r="Y815" s="8"/>
    </row>
    <row r="816" spans="1:25" x14ac:dyDescent="0.3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30"/>
      <c r="X816" s="30"/>
      <c r="Y816" s="8"/>
    </row>
    <row r="817" spans="1:25" x14ac:dyDescent="0.3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30"/>
      <c r="X817" s="30"/>
      <c r="Y817" s="8"/>
    </row>
    <row r="818" spans="1:25" x14ac:dyDescent="0.3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30"/>
      <c r="X818" s="30"/>
      <c r="Y818" s="8"/>
    </row>
    <row r="819" spans="1:25" x14ac:dyDescent="0.3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30"/>
      <c r="X819" s="30"/>
      <c r="Y819" s="8"/>
    </row>
    <row r="820" spans="1:25" x14ac:dyDescent="0.3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30"/>
      <c r="X820" s="30"/>
      <c r="Y820" s="8"/>
    </row>
    <row r="821" spans="1:25" x14ac:dyDescent="0.3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30"/>
      <c r="X821" s="30"/>
      <c r="Y821" s="8"/>
    </row>
    <row r="822" spans="1:25" x14ac:dyDescent="0.3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30"/>
      <c r="X822" s="30"/>
      <c r="Y822" s="8"/>
    </row>
    <row r="823" spans="1:25" x14ac:dyDescent="0.3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30"/>
      <c r="X823" s="30"/>
      <c r="Y823" s="8"/>
    </row>
    <row r="824" spans="1:25" x14ac:dyDescent="0.3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30"/>
      <c r="X824" s="30"/>
      <c r="Y824" s="8"/>
    </row>
    <row r="825" spans="1:25" x14ac:dyDescent="0.3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30"/>
      <c r="X825" s="30"/>
      <c r="Y825" s="8"/>
    </row>
    <row r="826" spans="1:25" x14ac:dyDescent="0.3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30"/>
      <c r="X826" s="30"/>
      <c r="Y826" s="8"/>
    </row>
    <row r="827" spans="1:25" x14ac:dyDescent="0.3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30"/>
      <c r="X827" s="30"/>
      <c r="Y827" s="8"/>
    </row>
    <row r="828" spans="1:25" x14ac:dyDescent="0.3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30"/>
      <c r="X828" s="30"/>
      <c r="Y828" s="8"/>
    </row>
    <row r="829" spans="1:25" x14ac:dyDescent="0.3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30"/>
      <c r="X829" s="30"/>
      <c r="Y829" s="8"/>
    </row>
    <row r="830" spans="1:25" x14ac:dyDescent="0.3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30"/>
      <c r="X830" s="30"/>
      <c r="Y830" s="8"/>
    </row>
    <row r="831" spans="1:25" x14ac:dyDescent="0.3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30"/>
      <c r="X831" s="30"/>
      <c r="Y831" s="8"/>
    </row>
    <row r="832" spans="1:25" x14ac:dyDescent="0.3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30"/>
      <c r="X832" s="30"/>
      <c r="Y832" s="8"/>
    </row>
    <row r="833" spans="1:25" x14ac:dyDescent="0.3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30"/>
      <c r="X833" s="30"/>
      <c r="Y833" s="8"/>
    </row>
    <row r="834" spans="1:25" x14ac:dyDescent="0.3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30"/>
      <c r="X834" s="30"/>
      <c r="Y834" s="8"/>
    </row>
    <row r="835" spans="1:25" x14ac:dyDescent="0.3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30"/>
      <c r="X835" s="30"/>
      <c r="Y835" s="8"/>
    </row>
    <row r="836" spans="1:25" x14ac:dyDescent="0.3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30"/>
      <c r="X836" s="30"/>
      <c r="Y836" s="8"/>
    </row>
    <row r="837" spans="1:25" x14ac:dyDescent="0.3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30"/>
      <c r="X837" s="30"/>
      <c r="Y837" s="8"/>
    </row>
    <row r="838" spans="1:25" x14ac:dyDescent="0.3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30"/>
      <c r="X838" s="30"/>
      <c r="Y838" s="8"/>
    </row>
    <row r="839" spans="1:25" x14ac:dyDescent="0.3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30"/>
      <c r="X839" s="30"/>
      <c r="Y839" s="8"/>
    </row>
    <row r="840" spans="1:25" x14ac:dyDescent="0.3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30"/>
      <c r="X840" s="30"/>
      <c r="Y840" s="8"/>
    </row>
    <row r="841" spans="1:25" x14ac:dyDescent="0.3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30"/>
      <c r="X841" s="30"/>
      <c r="Y841" s="8"/>
    </row>
    <row r="842" spans="1:25" x14ac:dyDescent="0.3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30"/>
      <c r="X842" s="30"/>
      <c r="Y842" s="8"/>
    </row>
    <row r="843" spans="1:25" x14ac:dyDescent="0.3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30"/>
      <c r="X843" s="30"/>
      <c r="Y843" s="8"/>
    </row>
    <row r="844" spans="1:25" x14ac:dyDescent="0.3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30"/>
      <c r="X844" s="30"/>
      <c r="Y844" s="8"/>
    </row>
    <row r="845" spans="1:25" x14ac:dyDescent="0.3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30"/>
      <c r="X845" s="30"/>
      <c r="Y845" s="8"/>
    </row>
    <row r="846" spans="1:25" x14ac:dyDescent="0.3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30"/>
      <c r="X846" s="30"/>
      <c r="Y846" s="8"/>
    </row>
    <row r="847" spans="1:25" x14ac:dyDescent="0.3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30"/>
      <c r="X847" s="30"/>
      <c r="Y847" s="8"/>
    </row>
    <row r="848" spans="1:25" x14ac:dyDescent="0.3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30"/>
      <c r="X848" s="30"/>
      <c r="Y848" s="8"/>
    </row>
    <row r="849" spans="1:25" x14ac:dyDescent="0.3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30"/>
      <c r="X849" s="30"/>
      <c r="Y849" s="8"/>
    </row>
    <row r="850" spans="1:25" x14ac:dyDescent="0.3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30"/>
      <c r="X850" s="30"/>
      <c r="Y850" s="8"/>
    </row>
    <row r="851" spans="1:25" x14ac:dyDescent="0.3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30"/>
      <c r="X851" s="30"/>
      <c r="Y851" s="8"/>
    </row>
    <row r="852" spans="1:25" x14ac:dyDescent="0.3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30"/>
      <c r="X852" s="30"/>
      <c r="Y852" s="8"/>
    </row>
    <row r="853" spans="1:25" x14ac:dyDescent="0.3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30"/>
      <c r="X853" s="30"/>
      <c r="Y853" s="8"/>
    </row>
    <row r="854" spans="1:25" x14ac:dyDescent="0.3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30"/>
      <c r="X854" s="30"/>
      <c r="Y854" s="8"/>
    </row>
    <row r="855" spans="1:25" x14ac:dyDescent="0.3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30"/>
      <c r="X855" s="30"/>
      <c r="Y855" s="8"/>
    </row>
    <row r="856" spans="1:25" x14ac:dyDescent="0.3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30"/>
      <c r="X856" s="30"/>
      <c r="Y856" s="8"/>
    </row>
    <row r="857" spans="1:25" x14ac:dyDescent="0.3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30"/>
      <c r="X857" s="30"/>
      <c r="Y857" s="8"/>
    </row>
    <row r="858" spans="1:25" x14ac:dyDescent="0.3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30"/>
      <c r="X858" s="30"/>
      <c r="Y858" s="8"/>
    </row>
    <row r="859" spans="1:25" x14ac:dyDescent="0.3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30"/>
      <c r="X859" s="30"/>
      <c r="Y859" s="8"/>
    </row>
    <row r="860" spans="1:25" x14ac:dyDescent="0.3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30"/>
      <c r="X860" s="30"/>
      <c r="Y860" s="8"/>
    </row>
    <row r="861" spans="1:25" x14ac:dyDescent="0.3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30"/>
      <c r="X861" s="30"/>
      <c r="Y861" s="8"/>
    </row>
    <row r="862" spans="1:25" x14ac:dyDescent="0.3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30"/>
      <c r="X862" s="30"/>
      <c r="Y862" s="8"/>
    </row>
    <row r="863" spans="1:25" x14ac:dyDescent="0.3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30"/>
      <c r="X863" s="30"/>
      <c r="Y863" s="8"/>
    </row>
    <row r="864" spans="1:25" x14ac:dyDescent="0.3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30"/>
      <c r="X864" s="30"/>
      <c r="Y864" s="8"/>
    </row>
    <row r="865" spans="1:25" x14ac:dyDescent="0.3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30"/>
      <c r="X865" s="30"/>
      <c r="Y865" s="8"/>
    </row>
    <row r="866" spans="1:25" x14ac:dyDescent="0.3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30"/>
      <c r="X866" s="30"/>
      <c r="Y866" s="8"/>
    </row>
    <row r="867" spans="1:25" x14ac:dyDescent="0.3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30"/>
      <c r="X867" s="30"/>
      <c r="Y867" s="8"/>
    </row>
    <row r="868" spans="1:25" x14ac:dyDescent="0.3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30"/>
      <c r="X868" s="30"/>
      <c r="Y868" s="8"/>
    </row>
    <row r="869" spans="1:25" x14ac:dyDescent="0.3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30"/>
      <c r="X869" s="30"/>
      <c r="Y869" s="8"/>
    </row>
    <row r="870" spans="1:25" x14ac:dyDescent="0.3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30"/>
      <c r="X870" s="30"/>
      <c r="Y870" s="8"/>
    </row>
    <row r="871" spans="1:25" x14ac:dyDescent="0.3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30"/>
      <c r="X871" s="30"/>
      <c r="Y871" s="8"/>
    </row>
    <row r="872" spans="1:25" x14ac:dyDescent="0.3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30"/>
      <c r="X872" s="30"/>
      <c r="Y872" s="8"/>
    </row>
    <row r="873" spans="1:25" x14ac:dyDescent="0.3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30"/>
      <c r="X873" s="30"/>
      <c r="Y873" s="8"/>
    </row>
    <row r="874" spans="1:25" x14ac:dyDescent="0.3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30"/>
      <c r="X874" s="30"/>
      <c r="Y874" s="8"/>
    </row>
    <row r="875" spans="1:25" x14ac:dyDescent="0.3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30"/>
      <c r="X875" s="30"/>
      <c r="Y875" s="8"/>
    </row>
    <row r="876" spans="1:25" x14ac:dyDescent="0.3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30"/>
      <c r="X876" s="30"/>
      <c r="Y876" s="8"/>
    </row>
    <row r="877" spans="1:25" x14ac:dyDescent="0.3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30"/>
      <c r="X877" s="30"/>
      <c r="Y877" s="8"/>
    </row>
    <row r="878" spans="1:25" x14ac:dyDescent="0.3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30"/>
      <c r="X878" s="30"/>
      <c r="Y878" s="8"/>
    </row>
    <row r="879" spans="1:25" x14ac:dyDescent="0.3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30"/>
      <c r="X879" s="30"/>
      <c r="Y879" s="8"/>
    </row>
    <row r="880" spans="1:25" x14ac:dyDescent="0.3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30"/>
      <c r="X880" s="30"/>
      <c r="Y880" s="8"/>
    </row>
    <row r="881" spans="1:25" x14ac:dyDescent="0.3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30"/>
      <c r="X881" s="30"/>
      <c r="Y881" s="8"/>
    </row>
    <row r="882" spans="1:25" x14ac:dyDescent="0.3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30"/>
      <c r="X882" s="30"/>
      <c r="Y882" s="8"/>
    </row>
    <row r="883" spans="1:25" x14ac:dyDescent="0.3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30"/>
      <c r="X883" s="30"/>
      <c r="Y883" s="8"/>
    </row>
    <row r="884" spans="1:25" x14ac:dyDescent="0.3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30"/>
      <c r="X884" s="30"/>
      <c r="Y884" s="8"/>
    </row>
    <row r="885" spans="1:25" x14ac:dyDescent="0.3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30"/>
      <c r="X885" s="30"/>
      <c r="Y885" s="8"/>
    </row>
    <row r="886" spans="1:25" x14ac:dyDescent="0.3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30"/>
      <c r="X886" s="30"/>
      <c r="Y886" s="8"/>
    </row>
    <row r="887" spans="1:25" x14ac:dyDescent="0.3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30"/>
      <c r="X887" s="30"/>
      <c r="Y887" s="8"/>
    </row>
    <row r="888" spans="1:25" x14ac:dyDescent="0.3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30"/>
      <c r="X888" s="30"/>
      <c r="Y888" s="8"/>
    </row>
    <row r="889" spans="1:25" x14ac:dyDescent="0.3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30"/>
      <c r="X889" s="30"/>
      <c r="Y889" s="8"/>
    </row>
    <row r="890" spans="1:25" x14ac:dyDescent="0.3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30"/>
      <c r="X890" s="30"/>
      <c r="Y890" s="8"/>
    </row>
    <row r="891" spans="1:25" x14ac:dyDescent="0.3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30"/>
      <c r="X891" s="30"/>
      <c r="Y891" s="8"/>
    </row>
    <row r="892" spans="1:25" x14ac:dyDescent="0.3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30"/>
      <c r="X892" s="30"/>
      <c r="Y892" s="8"/>
    </row>
    <row r="893" spans="1:25" x14ac:dyDescent="0.3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30"/>
      <c r="X893" s="30"/>
      <c r="Y893" s="8"/>
    </row>
    <row r="894" spans="1:25" x14ac:dyDescent="0.3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30"/>
      <c r="X894" s="30"/>
      <c r="Y894" s="8"/>
    </row>
    <row r="895" spans="1:25" x14ac:dyDescent="0.3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30"/>
      <c r="X895" s="30"/>
      <c r="Y895" s="8"/>
    </row>
    <row r="896" spans="1:25" x14ac:dyDescent="0.3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30"/>
      <c r="X896" s="30"/>
      <c r="Y896" s="8"/>
    </row>
    <row r="897" spans="1:25" x14ac:dyDescent="0.3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30"/>
      <c r="X897" s="30"/>
      <c r="Y897" s="8"/>
    </row>
    <row r="898" spans="1:25" x14ac:dyDescent="0.3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30"/>
      <c r="X898" s="30"/>
      <c r="Y898" s="8"/>
    </row>
    <row r="899" spans="1:25" x14ac:dyDescent="0.3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30"/>
      <c r="X899" s="30"/>
      <c r="Y899" s="8"/>
    </row>
    <row r="900" spans="1:25" x14ac:dyDescent="0.3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30"/>
      <c r="X900" s="30"/>
      <c r="Y900" s="8"/>
    </row>
    <row r="901" spans="1:25" x14ac:dyDescent="0.3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30"/>
      <c r="X901" s="30"/>
      <c r="Y901" s="8"/>
    </row>
    <row r="902" spans="1:25" x14ac:dyDescent="0.3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30"/>
      <c r="X902" s="30"/>
      <c r="Y902" s="8"/>
    </row>
    <row r="903" spans="1:25" x14ac:dyDescent="0.3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30"/>
      <c r="X903" s="30"/>
      <c r="Y903" s="8"/>
    </row>
    <row r="904" spans="1:25" x14ac:dyDescent="0.3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30"/>
      <c r="X904" s="30"/>
      <c r="Y904" s="8"/>
    </row>
    <row r="905" spans="1:25" x14ac:dyDescent="0.3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30"/>
      <c r="X905" s="30"/>
      <c r="Y905" s="8"/>
    </row>
    <row r="906" spans="1:25" x14ac:dyDescent="0.3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30"/>
      <c r="X906" s="30"/>
      <c r="Y906" s="8"/>
    </row>
    <row r="907" spans="1:25" x14ac:dyDescent="0.3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30"/>
      <c r="X907" s="30"/>
      <c r="Y907" s="8"/>
    </row>
    <row r="908" spans="1:25" x14ac:dyDescent="0.3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30"/>
      <c r="X908" s="30"/>
      <c r="Y908" s="8"/>
    </row>
    <row r="909" spans="1:25" x14ac:dyDescent="0.3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30"/>
      <c r="X909" s="30"/>
      <c r="Y909" s="8"/>
    </row>
    <row r="910" spans="1:25" x14ac:dyDescent="0.3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30"/>
      <c r="X910" s="30"/>
      <c r="Y910" s="8"/>
    </row>
    <row r="911" spans="1:25" x14ac:dyDescent="0.3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30"/>
      <c r="X911" s="30"/>
      <c r="Y911" s="8"/>
    </row>
    <row r="912" spans="1:25" x14ac:dyDescent="0.3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30"/>
      <c r="X912" s="30"/>
      <c r="Y912" s="8"/>
    </row>
    <row r="913" spans="1:25" x14ac:dyDescent="0.3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30"/>
      <c r="X913" s="30"/>
      <c r="Y913" s="8"/>
    </row>
    <row r="914" spans="1:25" x14ac:dyDescent="0.3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30"/>
      <c r="X914" s="30"/>
      <c r="Y914" s="8"/>
    </row>
    <row r="915" spans="1:25" x14ac:dyDescent="0.3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30"/>
      <c r="X915" s="30"/>
      <c r="Y915" s="8"/>
    </row>
    <row r="916" spans="1:25" x14ac:dyDescent="0.3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30"/>
      <c r="X916" s="30"/>
      <c r="Y916" s="8"/>
    </row>
    <row r="917" spans="1:25" x14ac:dyDescent="0.3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30"/>
      <c r="X917" s="30"/>
      <c r="Y917" s="8"/>
    </row>
    <row r="918" spans="1:25" x14ac:dyDescent="0.3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30"/>
      <c r="X918" s="30"/>
      <c r="Y918" s="8"/>
    </row>
    <row r="919" spans="1:25" x14ac:dyDescent="0.3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30"/>
      <c r="X919" s="30"/>
      <c r="Y919" s="8"/>
    </row>
    <row r="920" spans="1:25" x14ac:dyDescent="0.3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30"/>
      <c r="X920" s="30"/>
      <c r="Y920" s="8"/>
    </row>
    <row r="921" spans="1:25" x14ac:dyDescent="0.3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30"/>
      <c r="X921" s="30"/>
      <c r="Y921" s="8"/>
    </row>
    <row r="922" spans="1:25" x14ac:dyDescent="0.3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30"/>
      <c r="X922" s="30"/>
      <c r="Y922" s="8"/>
    </row>
    <row r="923" spans="1:25" x14ac:dyDescent="0.3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30"/>
      <c r="X923" s="30"/>
      <c r="Y923" s="8"/>
    </row>
    <row r="924" spans="1:25" x14ac:dyDescent="0.3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30"/>
      <c r="X924" s="30"/>
      <c r="Y924" s="8"/>
    </row>
    <row r="925" spans="1:25" x14ac:dyDescent="0.3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30"/>
      <c r="X925" s="30"/>
      <c r="Y925" s="8"/>
    </row>
    <row r="926" spans="1:25" x14ac:dyDescent="0.3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30"/>
      <c r="X926" s="30"/>
      <c r="Y926" s="8"/>
    </row>
    <row r="927" spans="1:25" x14ac:dyDescent="0.3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30"/>
      <c r="X927" s="30"/>
      <c r="Y927" s="8"/>
    </row>
    <row r="928" spans="1:25" x14ac:dyDescent="0.3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30"/>
      <c r="X928" s="30"/>
      <c r="Y928" s="8"/>
    </row>
    <row r="929" spans="1:25" x14ac:dyDescent="0.3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30"/>
      <c r="X929" s="30"/>
      <c r="Y929" s="8"/>
    </row>
    <row r="930" spans="1:25" x14ac:dyDescent="0.3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30"/>
      <c r="X930" s="30"/>
      <c r="Y930" s="8"/>
    </row>
    <row r="931" spans="1:25" x14ac:dyDescent="0.3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30"/>
      <c r="X931" s="30"/>
      <c r="Y931" s="8"/>
    </row>
    <row r="932" spans="1:25" x14ac:dyDescent="0.3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30"/>
      <c r="X932" s="30"/>
      <c r="Y932" s="8"/>
    </row>
    <row r="933" spans="1:25" x14ac:dyDescent="0.3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30"/>
      <c r="X933" s="30"/>
      <c r="Y933" s="8"/>
    </row>
    <row r="934" spans="1:25" x14ac:dyDescent="0.3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30"/>
      <c r="X934" s="30"/>
      <c r="Y934" s="8"/>
    </row>
    <row r="935" spans="1:25" x14ac:dyDescent="0.3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30"/>
      <c r="X935" s="30"/>
      <c r="Y935" s="8"/>
    </row>
    <row r="936" spans="1:25" x14ac:dyDescent="0.3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30"/>
      <c r="X936" s="30"/>
      <c r="Y936" s="8"/>
    </row>
    <row r="937" spans="1:25" x14ac:dyDescent="0.3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30"/>
      <c r="X937" s="30"/>
      <c r="Y937" s="8"/>
    </row>
    <row r="938" spans="1:25" x14ac:dyDescent="0.3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30"/>
      <c r="X938" s="30"/>
      <c r="Y938" s="8"/>
    </row>
    <row r="939" spans="1:25" x14ac:dyDescent="0.3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30"/>
      <c r="X939" s="30"/>
      <c r="Y939" s="8"/>
    </row>
    <row r="940" spans="1:25" x14ac:dyDescent="0.3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30"/>
      <c r="X940" s="30"/>
      <c r="Y940" s="8"/>
    </row>
    <row r="941" spans="1:25" x14ac:dyDescent="0.3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30"/>
      <c r="X941" s="30"/>
      <c r="Y941" s="8"/>
    </row>
    <row r="942" spans="1:25" x14ac:dyDescent="0.3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30"/>
      <c r="X942" s="30"/>
      <c r="Y942" s="8"/>
    </row>
    <row r="943" spans="1:25" x14ac:dyDescent="0.3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30"/>
      <c r="X943" s="30"/>
      <c r="Y943" s="8"/>
    </row>
    <row r="944" spans="1:25" x14ac:dyDescent="0.3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30"/>
      <c r="X944" s="30"/>
      <c r="Y944" s="8"/>
    </row>
    <row r="945" spans="1:25" x14ac:dyDescent="0.3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30"/>
      <c r="X945" s="30"/>
      <c r="Y945" s="8"/>
    </row>
    <row r="946" spans="1:25" x14ac:dyDescent="0.3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30"/>
      <c r="X946" s="30"/>
      <c r="Y946" s="8"/>
    </row>
    <row r="947" spans="1:25" x14ac:dyDescent="0.3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30"/>
      <c r="X947" s="30"/>
      <c r="Y947" s="8"/>
    </row>
    <row r="948" spans="1:25" x14ac:dyDescent="0.3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30"/>
      <c r="X948" s="30"/>
      <c r="Y948" s="8"/>
    </row>
    <row r="949" spans="1:25" x14ac:dyDescent="0.3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30"/>
      <c r="X949" s="30"/>
      <c r="Y949" s="8"/>
    </row>
    <row r="950" spans="1:25" x14ac:dyDescent="0.3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30"/>
      <c r="X950" s="30"/>
      <c r="Y950" s="8"/>
    </row>
    <row r="951" spans="1:25" x14ac:dyDescent="0.3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30"/>
      <c r="X951" s="30"/>
      <c r="Y951" s="8"/>
    </row>
    <row r="952" spans="1:25" x14ac:dyDescent="0.3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30"/>
      <c r="X952" s="30"/>
      <c r="Y952" s="8"/>
    </row>
    <row r="953" spans="1:25" x14ac:dyDescent="0.3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30"/>
      <c r="X953" s="30"/>
      <c r="Y953" s="8"/>
    </row>
    <row r="954" spans="1:25" x14ac:dyDescent="0.3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30"/>
      <c r="X954" s="30"/>
      <c r="Y954" s="8"/>
    </row>
    <row r="955" spans="1:25" x14ac:dyDescent="0.3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30"/>
      <c r="X955" s="30"/>
      <c r="Y955" s="8"/>
    </row>
    <row r="956" spans="1:25" x14ac:dyDescent="0.3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30"/>
      <c r="X956" s="30"/>
      <c r="Y956" s="8"/>
    </row>
    <row r="957" spans="1:25" x14ac:dyDescent="0.3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30"/>
      <c r="X957" s="30"/>
      <c r="Y957" s="8"/>
    </row>
    <row r="958" spans="1:25" x14ac:dyDescent="0.3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30"/>
      <c r="X958" s="30"/>
      <c r="Y958" s="8"/>
    </row>
    <row r="959" spans="1:25" x14ac:dyDescent="0.3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30"/>
      <c r="X959" s="30"/>
      <c r="Y959" s="8"/>
    </row>
    <row r="960" spans="1:25" x14ac:dyDescent="0.3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30"/>
      <c r="X960" s="30"/>
      <c r="Y960" s="8"/>
    </row>
    <row r="961" spans="1:25" x14ac:dyDescent="0.3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30"/>
      <c r="X961" s="30"/>
      <c r="Y961" s="8"/>
    </row>
    <row r="962" spans="1:25" x14ac:dyDescent="0.3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30"/>
      <c r="X962" s="30"/>
      <c r="Y962" s="8"/>
    </row>
    <row r="963" spans="1:25" x14ac:dyDescent="0.3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30"/>
      <c r="X963" s="30"/>
      <c r="Y963" s="8"/>
    </row>
    <row r="964" spans="1:25" x14ac:dyDescent="0.3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30"/>
      <c r="X964" s="30"/>
      <c r="Y964" s="8"/>
    </row>
    <row r="965" spans="1:25" x14ac:dyDescent="0.3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30"/>
      <c r="X965" s="30"/>
      <c r="Y965" s="8"/>
    </row>
    <row r="966" spans="1:25" x14ac:dyDescent="0.3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30"/>
      <c r="X966" s="30"/>
      <c r="Y966" s="8"/>
    </row>
    <row r="967" spans="1:25" x14ac:dyDescent="0.3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30"/>
      <c r="X967" s="30"/>
      <c r="Y967" s="8"/>
    </row>
    <row r="968" spans="1:25" x14ac:dyDescent="0.3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30"/>
      <c r="X968" s="30"/>
      <c r="Y968" s="8"/>
    </row>
    <row r="969" spans="1:25" x14ac:dyDescent="0.3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30"/>
      <c r="X969" s="30"/>
      <c r="Y969" s="8"/>
    </row>
    <row r="970" spans="1:25" x14ac:dyDescent="0.3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30"/>
      <c r="X970" s="30"/>
      <c r="Y970" s="8"/>
    </row>
    <row r="971" spans="1:25" x14ac:dyDescent="0.3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30"/>
      <c r="X971" s="30"/>
      <c r="Y971" s="8"/>
    </row>
    <row r="972" spans="1:25" x14ac:dyDescent="0.3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30"/>
      <c r="X972" s="30"/>
      <c r="Y972" s="8"/>
    </row>
    <row r="973" spans="1:25" x14ac:dyDescent="0.3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30"/>
      <c r="X973" s="30"/>
      <c r="Y973" s="8"/>
    </row>
    <row r="974" spans="1:25" x14ac:dyDescent="0.3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30"/>
      <c r="X974" s="30"/>
      <c r="Y974" s="8"/>
    </row>
    <row r="975" spans="1:25" x14ac:dyDescent="0.3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30"/>
      <c r="X975" s="30"/>
      <c r="Y975" s="8"/>
    </row>
    <row r="976" spans="1:25" x14ac:dyDescent="0.3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30"/>
      <c r="X976" s="30"/>
      <c r="Y976" s="8"/>
    </row>
    <row r="977" spans="1:25" x14ac:dyDescent="0.3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30"/>
      <c r="X977" s="30"/>
      <c r="Y977" s="8"/>
    </row>
    <row r="978" spans="1:25" x14ac:dyDescent="0.3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30"/>
      <c r="X978" s="30"/>
      <c r="Y978" s="8"/>
    </row>
    <row r="979" spans="1:25" x14ac:dyDescent="0.3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30"/>
      <c r="X979" s="30"/>
      <c r="Y979" s="8"/>
    </row>
    <row r="980" spans="1:25" x14ac:dyDescent="0.3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30"/>
      <c r="X980" s="30"/>
      <c r="Y980" s="8"/>
    </row>
    <row r="981" spans="1:25" x14ac:dyDescent="0.3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30"/>
      <c r="X981" s="30"/>
      <c r="Y981" s="8"/>
    </row>
    <row r="982" spans="1:25" x14ac:dyDescent="0.3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30"/>
      <c r="X982" s="30"/>
      <c r="Y982" s="8"/>
    </row>
    <row r="983" spans="1:25" x14ac:dyDescent="0.3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30"/>
      <c r="X983" s="30"/>
      <c r="Y983" s="8"/>
    </row>
    <row r="984" spans="1:25" x14ac:dyDescent="0.3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30"/>
      <c r="X984" s="30"/>
      <c r="Y984" s="8"/>
    </row>
    <row r="985" spans="1:25" x14ac:dyDescent="0.3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30"/>
      <c r="X985" s="30"/>
      <c r="Y985" s="8"/>
    </row>
    <row r="986" spans="1:25" x14ac:dyDescent="0.3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30"/>
      <c r="X986" s="30"/>
      <c r="Y986" s="8"/>
    </row>
    <row r="987" spans="1:25" x14ac:dyDescent="0.3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30"/>
      <c r="X987" s="30"/>
      <c r="Y987" s="8"/>
    </row>
    <row r="988" spans="1:25" x14ac:dyDescent="0.3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30"/>
      <c r="X988" s="30"/>
      <c r="Y988" s="8"/>
    </row>
    <row r="989" spans="1:25" x14ac:dyDescent="0.3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30"/>
      <c r="X989" s="30"/>
      <c r="Y989" s="8"/>
    </row>
    <row r="990" spans="1:25" x14ac:dyDescent="0.3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30"/>
      <c r="X990" s="30"/>
      <c r="Y990" s="8"/>
    </row>
    <row r="991" spans="1:25" x14ac:dyDescent="0.3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30"/>
      <c r="X991" s="30"/>
      <c r="Y991" s="8"/>
    </row>
    <row r="992" spans="1:25" x14ac:dyDescent="0.3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30"/>
      <c r="X992" s="30"/>
      <c r="Y992" s="8"/>
    </row>
    <row r="993" spans="1:25" x14ac:dyDescent="0.3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30"/>
      <c r="X993" s="30"/>
      <c r="Y993" s="8"/>
    </row>
    <row r="994" spans="1:25" x14ac:dyDescent="0.3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30"/>
      <c r="X994" s="30"/>
      <c r="Y994" s="8"/>
    </row>
    <row r="995" spans="1:25" x14ac:dyDescent="0.3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30"/>
      <c r="X995" s="30"/>
      <c r="Y995" s="8"/>
    </row>
    <row r="996" spans="1:25" x14ac:dyDescent="0.3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30"/>
      <c r="X996" s="30"/>
      <c r="Y996" s="8"/>
    </row>
    <row r="997" spans="1:25" x14ac:dyDescent="0.3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30"/>
      <c r="X997" s="30"/>
      <c r="Y997" s="8"/>
    </row>
    <row r="998" spans="1:25" x14ac:dyDescent="0.3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30"/>
      <c r="X998" s="30"/>
      <c r="Y998" s="8"/>
    </row>
    <row r="999" spans="1:25" x14ac:dyDescent="0.3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30"/>
      <c r="X999" s="30"/>
      <c r="Y999" s="8"/>
    </row>
    <row r="1000" spans="1:25" x14ac:dyDescent="0.3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30"/>
      <c r="X1000" s="30"/>
      <c r="Y1000" s="8"/>
    </row>
    <row r="1001" spans="1:25" x14ac:dyDescent="0.3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30"/>
      <c r="X1001" s="30"/>
      <c r="Y1001" s="8"/>
    </row>
    <row r="1002" spans="1:25" x14ac:dyDescent="0.3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30"/>
      <c r="X1002" s="30"/>
      <c r="Y1002" s="8"/>
    </row>
    <row r="1003" spans="1:25" x14ac:dyDescent="0.3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30"/>
      <c r="X1003" s="30"/>
      <c r="Y1003" s="8"/>
    </row>
    <row r="1004" spans="1:25" x14ac:dyDescent="0.3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30"/>
      <c r="X1004" s="30"/>
      <c r="Y1004" s="8"/>
    </row>
    <row r="1005" spans="1:25" x14ac:dyDescent="0.3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30"/>
      <c r="X1005" s="30"/>
      <c r="Y1005" s="8"/>
    </row>
    <row r="1006" spans="1:25" x14ac:dyDescent="0.3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30"/>
      <c r="X1006" s="30"/>
      <c r="Y1006" s="8"/>
    </row>
    <row r="1007" spans="1:25" x14ac:dyDescent="0.3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30"/>
      <c r="X1007" s="30"/>
      <c r="Y1007" s="8"/>
    </row>
    <row r="1008" spans="1:25" x14ac:dyDescent="0.3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30"/>
      <c r="X1008" s="30"/>
      <c r="Y1008" s="8"/>
    </row>
    <row r="1009" spans="1:25" x14ac:dyDescent="0.3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30"/>
      <c r="X1009" s="30"/>
      <c r="Y1009" s="8"/>
    </row>
    <row r="1010" spans="1:25" x14ac:dyDescent="0.3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30"/>
      <c r="X1010" s="30"/>
      <c r="Y1010" s="8"/>
    </row>
    <row r="1011" spans="1:25" x14ac:dyDescent="0.3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30"/>
      <c r="X1011" s="30"/>
      <c r="Y1011" s="8"/>
    </row>
    <row r="1012" spans="1:25" x14ac:dyDescent="0.3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30"/>
      <c r="X1012" s="30"/>
      <c r="Y1012" s="8"/>
    </row>
    <row r="1013" spans="1:25" x14ac:dyDescent="0.35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30"/>
      <c r="X1013" s="30"/>
      <c r="Y1013" s="8"/>
    </row>
    <row r="1014" spans="1:25" x14ac:dyDescent="0.3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30"/>
      <c r="X1014" s="30"/>
      <c r="Y1014" s="8"/>
    </row>
    <row r="1015" spans="1:25" x14ac:dyDescent="0.3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30"/>
      <c r="X1015" s="30"/>
      <c r="Y1015" s="8"/>
    </row>
    <row r="1016" spans="1:25" x14ac:dyDescent="0.3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30"/>
      <c r="X1016" s="30"/>
      <c r="Y1016" s="8"/>
    </row>
    <row r="1017" spans="1:25" x14ac:dyDescent="0.3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30"/>
      <c r="X1017" s="30"/>
      <c r="Y1017" s="8"/>
    </row>
    <row r="1018" spans="1:25" x14ac:dyDescent="0.35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30"/>
      <c r="X1018" s="30"/>
      <c r="Y1018" s="8"/>
    </row>
    <row r="1019" spans="1:25" x14ac:dyDescent="0.35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30"/>
      <c r="X1019" s="30"/>
      <c r="Y1019" s="8"/>
    </row>
    <row r="1020" spans="1:25" x14ac:dyDescent="0.3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30"/>
      <c r="X1020" s="30"/>
      <c r="Y1020" s="8"/>
    </row>
    <row r="1021" spans="1:25" x14ac:dyDescent="0.35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30"/>
      <c r="X1021" s="30"/>
      <c r="Y1021" s="8"/>
    </row>
    <row r="1022" spans="1:25" x14ac:dyDescent="0.35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30"/>
      <c r="X1022" s="30"/>
      <c r="Y1022" s="8"/>
    </row>
    <row r="1023" spans="1:25" x14ac:dyDescent="0.3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30"/>
      <c r="X1023" s="30"/>
      <c r="Y1023" s="8"/>
    </row>
    <row r="1024" spans="1:25" x14ac:dyDescent="0.35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30"/>
      <c r="X1024" s="30"/>
      <c r="Y1024" s="8"/>
    </row>
    <row r="1025" spans="1:25" x14ac:dyDescent="0.3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30"/>
      <c r="X1025" s="30"/>
      <c r="Y1025" s="8"/>
    </row>
    <row r="1026" spans="1:25" x14ac:dyDescent="0.3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30"/>
      <c r="X1026" s="30"/>
      <c r="Y1026" s="8"/>
    </row>
    <row r="1027" spans="1:25" x14ac:dyDescent="0.35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30"/>
      <c r="X1027" s="30"/>
      <c r="Y1027" s="8"/>
    </row>
    <row r="1028" spans="1:25" x14ac:dyDescent="0.35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30"/>
      <c r="X1028" s="30"/>
      <c r="Y1028" s="8"/>
    </row>
    <row r="1029" spans="1:25" x14ac:dyDescent="0.3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30"/>
      <c r="X1029" s="30"/>
      <c r="Y1029" s="8"/>
    </row>
    <row r="1030" spans="1:25" x14ac:dyDescent="0.35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30"/>
      <c r="X1030" s="30"/>
      <c r="Y1030" s="8"/>
    </row>
    <row r="1031" spans="1:25" x14ac:dyDescent="0.35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30"/>
      <c r="X1031" s="30"/>
      <c r="Y1031" s="8"/>
    </row>
    <row r="1032" spans="1:25" x14ac:dyDescent="0.3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30"/>
      <c r="X1032" s="30"/>
      <c r="Y1032" s="8"/>
    </row>
    <row r="1033" spans="1:25" x14ac:dyDescent="0.35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30"/>
      <c r="X1033" s="30"/>
      <c r="Y1033" s="8"/>
    </row>
    <row r="1034" spans="1:25" x14ac:dyDescent="0.35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30"/>
      <c r="X1034" s="30"/>
      <c r="Y1034" s="8"/>
    </row>
    <row r="1035" spans="1:25" x14ac:dyDescent="0.3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30"/>
      <c r="X1035" s="30"/>
      <c r="Y1035" s="8"/>
    </row>
    <row r="1036" spans="1:25" x14ac:dyDescent="0.35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30"/>
      <c r="X1036" s="30"/>
      <c r="Y1036" s="8"/>
    </row>
    <row r="1037" spans="1:25" x14ac:dyDescent="0.35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30"/>
      <c r="X1037" s="30"/>
      <c r="Y1037" s="8"/>
    </row>
    <row r="1038" spans="1:25" x14ac:dyDescent="0.3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30"/>
      <c r="X1038" s="30"/>
      <c r="Y1038" s="8"/>
    </row>
    <row r="1039" spans="1:25" x14ac:dyDescent="0.35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30"/>
      <c r="X1039" s="30"/>
      <c r="Y1039" s="8"/>
    </row>
    <row r="1040" spans="1:25" x14ac:dyDescent="0.35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30"/>
      <c r="X1040" s="30"/>
      <c r="Y1040" s="8"/>
    </row>
    <row r="1041" spans="1:25" x14ac:dyDescent="0.3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30"/>
      <c r="X1041" s="30"/>
      <c r="Y1041" s="8"/>
    </row>
    <row r="1042" spans="1:25" x14ac:dyDescent="0.35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30"/>
      <c r="X1042" s="30"/>
      <c r="Y1042" s="8"/>
    </row>
    <row r="1043" spans="1:25" x14ac:dyDescent="0.35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30"/>
      <c r="X1043" s="30"/>
      <c r="Y1043" s="8"/>
    </row>
    <row r="1044" spans="1:25" x14ac:dyDescent="0.3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30"/>
      <c r="X1044" s="30"/>
      <c r="Y1044" s="8"/>
    </row>
    <row r="1045" spans="1:25" x14ac:dyDescent="0.35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30"/>
      <c r="X1045" s="30"/>
      <c r="Y1045" s="8"/>
    </row>
    <row r="1046" spans="1:25" x14ac:dyDescent="0.3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30"/>
      <c r="X1046" s="30"/>
      <c r="Y1046" s="8"/>
    </row>
    <row r="1047" spans="1:25" x14ac:dyDescent="0.3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30"/>
      <c r="X1047" s="30"/>
      <c r="Y1047" s="8"/>
    </row>
    <row r="1048" spans="1:25" x14ac:dyDescent="0.35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30"/>
      <c r="X1048" s="30"/>
      <c r="Y1048" s="8"/>
    </row>
    <row r="1049" spans="1:25" x14ac:dyDescent="0.35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30"/>
      <c r="X1049" s="30"/>
      <c r="Y1049" s="8"/>
    </row>
    <row r="1050" spans="1:25" x14ac:dyDescent="0.3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30"/>
      <c r="X1050" s="30"/>
      <c r="Y1050" s="8"/>
    </row>
    <row r="1051" spans="1:25" x14ac:dyDescent="0.35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30"/>
      <c r="X1051" s="30"/>
      <c r="Y1051" s="8"/>
    </row>
    <row r="1052" spans="1:25" x14ac:dyDescent="0.35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30"/>
      <c r="X1052" s="30"/>
      <c r="Y1052" s="8"/>
    </row>
    <row r="1053" spans="1:25" x14ac:dyDescent="0.3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30"/>
      <c r="X1053" s="30"/>
      <c r="Y1053" s="8"/>
    </row>
    <row r="1054" spans="1:25" x14ac:dyDescent="0.35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30"/>
      <c r="X1054" s="30"/>
      <c r="Y1054" s="8"/>
    </row>
    <row r="1055" spans="1:25" x14ac:dyDescent="0.35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30"/>
      <c r="X1055" s="30"/>
      <c r="Y1055" s="8"/>
    </row>
    <row r="1056" spans="1:25" x14ac:dyDescent="0.35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30"/>
      <c r="X1056" s="30"/>
      <c r="Y1056" s="8"/>
    </row>
    <row r="1057" spans="1:25" x14ac:dyDescent="0.35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30"/>
      <c r="X1057" s="30"/>
      <c r="Y1057" s="8"/>
    </row>
    <row r="1058" spans="1:25" x14ac:dyDescent="0.35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30"/>
      <c r="X1058" s="30"/>
      <c r="Y1058" s="8"/>
    </row>
    <row r="1059" spans="1:25" x14ac:dyDescent="0.35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30"/>
      <c r="X1059" s="30"/>
      <c r="Y1059" s="8"/>
    </row>
    <row r="1060" spans="1:25" x14ac:dyDescent="0.35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30"/>
      <c r="X1060" s="30"/>
      <c r="Y1060" s="8"/>
    </row>
    <row r="1061" spans="1:25" x14ac:dyDescent="0.35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30"/>
      <c r="X1061" s="30"/>
      <c r="Y1061" s="8"/>
    </row>
    <row r="1062" spans="1:25" x14ac:dyDescent="0.35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30"/>
      <c r="X1062" s="30"/>
      <c r="Y1062" s="8"/>
    </row>
    <row r="1063" spans="1:25" x14ac:dyDescent="0.35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30"/>
      <c r="X1063" s="30"/>
      <c r="Y1063" s="8"/>
    </row>
    <row r="1064" spans="1:25" x14ac:dyDescent="0.35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30"/>
      <c r="X1064" s="30"/>
      <c r="Y1064" s="8"/>
    </row>
    <row r="1065" spans="1:25" x14ac:dyDescent="0.35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30"/>
      <c r="X1065" s="30"/>
      <c r="Y1065" s="8"/>
    </row>
    <row r="1066" spans="1:25" x14ac:dyDescent="0.35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30"/>
      <c r="X1066" s="30"/>
      <c r="Y1066" s="8"/>
    </row>
    <row r="1067" spans="1:25" x14ac:dyDescent="0.35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30"/>
      <c r="X1067" s="30"/>
      <c r="Y1067" s="8"/>
    </row>
    <row r="1068" spans="1:25" x14ac:dyDescent="0.35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30"/>
      <c r="X1068" s="30"/>
      <c r="Y1068" s="8"/>
    </row>
    <row r="1069" spans="1:25" x14ac:dyDescent="0.35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30"/>
      <c r="X1069" s="30"/>
      <c r="Y1069" s="8"/>
    </row>
    <row r="1070" spans="1:25" x14ac:dyDescent="0.35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30"/>
      <c r="X1070" s="30"/>
      <c r="Y1070" s="8"/>
    </row>
    <row r="1071" spans="1:25" x14ac:dyDescent="0.35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30"/>
      <c r="X1071" s="30"/>
      <c r="Y1071" s="8"/>
    </row>
    <row r="1072" spans="1:25" x14ac:dyDescent="0.35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30"/>
      <c r="X1072" s="30"/>
      <c r="Y1072" s="8"/>
    </row>
    <row r="1073" spans="1:25" x14ac:dyDescent="0.35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30"/>
      <c r="X1073" s="30"/>
      <c r="Y1073" s="8"/>
    </row>
    <row r="1074" spans="1:25" x14ac:dyDescent="0.35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30"/>
      <c r="X1074" s="30"/>
      <c r="Y1074" s="8"/>
    </row>
    <row r="1075" spans="1:25" x14ac:dyDescent="0.35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30"/>
      <c r="X1075" s="30"/>
      <c r="Y1075" s="8"/>
    </row>
    <row r="1076" spans="1:25" x14ac:dyDescent="0.35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30"/>
      <c r="X1076" s="30"/>
      <c r="Y1076" s="8"/>
    </row>
    <row r="1077" spans="1:25" x14ac:dyDescent="0.35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30"/>
      <c r="X1077" s="30"/>
      <c r="Y1077" s="8"/>
    </row>
    <row r="1078" spans="1:25" x14ac:dyDescent="0.35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30"/>
      <c r="X1078" s="30"/>
      <c r="Y1078" s="8"/>
    </row>
    <row r="1079" spans="1:25" x14ac:dyDescent="0.35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30"/>
      <c r="X1079" s="30"/>
      <c r="Y1079" s="8"/>
    </row>
    <row r="1080" spans="1:25" x14ac:dyDescent="0.35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30"/>
      <c r="X1080" s="30"/>
      <c r="Y1080" s="8"/>
    </row>
    <row r="1081" spans="1:25" x14ac:dyDescent="0.35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30"/>
      <c r="X1081" s="30"/>
      <c r="Y1081" s="8"/>
    </row>
    <row r="1082" spans="1:25" x14ac:dyDescent="0.35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30"/>
      <c r="X1082" s="30"/>
      <c r="Y1082" s="8"/>
    </row>
    <row r="1083" spans="1:25" x14ac:dyDescent="0.35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30"/>
      <c r="X1083" s="30"/>
      <c r="Y1083" s="8"/>
    </row>
    <row r="1084" spans="1:25" x14ac:dyDescent="0.35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30"/>
      <c r="X1084" s="30"/>
      <c r="Y1084" s="8"/>
    </row>
    <row r="1085" spans="1:25" x14ac:dyDescent="0.35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30"/>
      <c r="X1085" s="30"/>
      <c r="Y1085" s="8"/>
    </row>
    <row r="1086" spans="1:25" x14ac:dyDescent="0.35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30"/>
      <c r="X1086" s="30"/>
      <c r="Y1086" s="8"/>
    </row>
    <row r="1087" spans="1:25" x14ac:dyDescent="0.35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30"/>
      <c r="X1087" s="30"/>
      <c r="Y1087" s="8"/>
    </row>
    <row r="1088" spans="1:25" x14ac:dyDescent="0.35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30"/>
      <c r="X1088" s="30"/>
      <c r="Y1088" s="8"/>
    </row>
    <row r="1089" spans="1:25" x14ac:dyDescent="0.35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30"/>
      <c r="X1089" s="30"/>
      <c r="Y1089" s="8"/>
    </row>
    <row r="1090" spans="1:25" x14ac:dyDescent="0.35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30"/>
      <c r="X1090" s="30"/>
      <c r="Y1090" s="8"/>
    </row>
    <row r="1091" spans="1:25" x14ac:dyDescent="0.35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30"/>
      <c r="X1091" s="30"/>
      <c r="Y1091" s="8"/>
    </row>
    <row r="1092" spans="1:25" x14ac:dyDescent="0.35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30"/>
      <c r="X1092" s="30"/>
      <c r="Y1092" s="8"/>
    </row>
    <row r="1093" spans="1:25" x14ac:dyDescent="0.35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30"/>
      <c r="X1093" s="30"/>
      <c r="Y1093" s="8"/>
    </row>
    <row r="1094" spans="1:25" x14ac:dyDescent="0.35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30"/>
      <c r="X1094" s="30"/>
      <c r="Y1094" s="8"/>
    </row>
    <row r="1095" spans="1:25" x14ac:dyDescent="0.35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30"/>
      <c r="X1095" s="30"/>
      <c r="Y1095" s="8"/>
    </row>
    <row r="1096" spans="1:25" x14ac:dyDescent="0.35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30"/>
      <c r="X1096" s="30"/>
      <c r="Y1096" s="8"/>
    </row>
    <row r="1097" spans="1:25" x14ac:dyDescent="0.35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30"/>
      <c r="X1097" s="30"/>
      <c r="Y1097" s="8"/>
    </row>
    <row r="1098" spans="1:25" x14ac:dyDescent="0.35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30"/>
      <c r="X1098" s="30"/>
      <c r="Y1098" s="8"/>
    </row>
    <row r="1099" spans="1:25" x14ac:dyDescent="0.35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30"/>
      <c r="X1099" s="30"/>
      <c r="Y1099" s="8"/>
    </row>
    <row r="1100" spans="1:25" x14ac:dyDescent="0.35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30"/>
      <c r="X1100" s="30"/>
      <c r="Y1100" s="8"/>
    </row>
    <row r="1101" spans="1:25" x14ac:dyDescent="0.35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30"/>
      <c r="X1101" s="30"/>
      <c r="Y1101" s="8"/>
    </row>
    <row r="1102" spans="1:25" x14ac:dyDescent="0.35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30"/>
      <c r="X1102" s="30"/>
      <c r="Y1102" s="8"/>
    </row>
    <row r="1103" spans="1:25" x14ac:dyDescent="0.35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30"/>
      <c r="X1103" s="30"/>
      <c r="Y1103" s="8"/>
    </row>
    <row r="1104" spans="1:25" x14ac:dyDescent="0.35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30"/>
      <c r="X1104" s="30"/>
      <c r="Y1104" s="8"/>
    </row>
    <row r="1105" spans="1:25" x14ac:dyDescent="0.35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30"/>
      <c r="X1105" s="30"/>
      <c r="Y1105" s="8"/>
    </row>
    <row r="1106" spans="1:25" x14ac:dyDescent="0.35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30"/>
      <c r="X1106" s="30"/>
      <c r="Y1106" s="8"/>
    </row>
    <row r="1107" spans="1:25" x14ac:dyDescent="0.35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30"/>
      <c r="X1107" s="30"/>
      <c r="Y1107" s="8"/>
    </row>
    <row r="1108" spans="1:25" x14ac:dyDescent="0.35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30"/>
      <c r="X1108" s="30"/>
      <c r="Y1108" s="8"/>
    </row>
    <row r="1109" spans="1:25" x14ac:dyDescent="0.35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30"/>
      <c r="X1109" s="30"/>
      <c r="Y1109" s="8"/>
    </row>
    <row r="1110" spans="1:25" x14ac:dyDescent="0.35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30"/>
      <c r="X1110" s="30"/>
      <c r="Y1110" s="8"/>
    </row>
    <row r="1111" spans="1:25" x14ac:dyDescent="0.35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30"/>
      <c r="X1111" s="30"/>
      <c r="Y1111" s="8"/>
    </row>
    <row r="1112" spans="1:25" x14ac:dyDescent="0.35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30"/>
      <c r="X1112" s="30"/>
      <c r="Y1112" s="8"/>
    </row>
    <row r="1113" spans="1:25" x14ac:dyDescent="0.35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30"/>
      <c r="X1113" s="30"/>
      <c r="Y1113" s="8"/>
    </row>
    <row r="1114" spans="1:25" x14ac:dyDescent="0.35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30"/>
      <c r="X1114" s="30"/>
      <c r="Y1114" s="8"/>
    </row>
    <row r="1115" spans="1:25" x14ac:dyDescent="0.35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30"/>
      <c r="X1115" s="30"/>
      <c r="Y1115" s="8"/>
    </row>
    <row r="1116" spans="1:25" x14ac:dyDescent="0.35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30"/>
      <c r="X1116" s="30"/>
      <c r="Y1116" s="8"/>
    </row>
    <row r="1117" spans="1:25" x14ac:dyDescent="0.35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30"/>
      <c r="X1117" s="30"/>
      <c r="Y1117" s="8"/>
    </row>
    <row r="1118" spans="1:25" x14ac:dyDescent="0.35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30"/>
      <c r="X1118" s="30"/>
      <c r="Y1118" s="8"/>
    </row>
    <row r="1119" spans="1:25" x14ac:dyDescent="0.35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30"/>
      <c r="X1119" s="30"/>
      <c r="Y1119" s="8"/>
    </row>
    <row r="1120" spans="1:25" x14ac:dyDescent="0.35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30"/>
      <c r="X1120" s="30"/>
      <c r="Y1120" s="8"/>
    </row>
    <row r="1121" spans="1:25" x14ac:dyDescent="0.35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30"/>
      <c r="X1121" s="30"/>
      <c r="Y1121" s="8"/>
    </row>
    <row r="1122" spans="1:25" x14ac:dyDescent="0.35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30"/>
      <c r="X1122" s="30"/>
      <c r="Y1122" s="8"/>
    </row>
    <row r="1123" spans="1:25" x14ac:dyDescent="0.35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30"/>
      <c r="X1123" s="30"/>
      <c r="Y1123" s="8"/>
    </row>
    <row r="1124" spans="1:25" x14ac:dyDescent="0.35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30"/>
      <c r="X1124" s="30"/>
      <c r="Y1124" s="8"/>
    </row>
    <row r="1125" spans="1:25" x14ac:dyDescent="0.35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30"/>
      <c r="X1125" s="30"/>
      <c r="Y1125" s="8"/>
    </row>
    <row r="1126" spans="1:25" x14ac:dyDescent="0.35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30"/>
      <c r="X1126" s="30"/>
      <c r="Y1126" s="8"/>
    </row>
    <row r="1127" spans="1:25" x14ac:dyDescent="0.35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30"/>
      <c r="X1127" s="30"/>
      <c r="Y1127" s="8"/>
    </row>
    <row r="1128" spans="1:25" x14ac:dyDescent="0.35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30"/>
      <c r="X1128" s="30"/>
      <c r="Y1128" s="8"/>
    </row>
    <row r="1129" spans="1:25" x14ac:dyDescent="0.35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30"/>
      <c r="X1129" s="30"/>
      <c r="Y1129" s="8"/>
    </row>
    <row r="1130" spans="1:25" x14ac:dyDescent="0.35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30"/>
      <c r="X1130" s="30"/>
      <c r="Y1130" s="8"/>
    </row>
    <row r="1131" spans="1:25" x14ac:dyDescent="0.35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30"/>
      <c r="X1131" s="30"/>
      <c r="Y1131" s="8"/>
    </row>
    <row r="1132" spans="1:25" x14ac:dyDescent="0.35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30"/>
      <c r="X1132" s="30"/>
      <c r="Y1132" s="8"/>
    </row>
    <row r="1133" spans="1:25" x14ac:dyDescent="0.35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30"/>
      <c r="X1133" s="30"/>
      <c r="Y1133" s="8"/>
    </row>
    <row r="1134" spans="1:25" x14ac:dyDescent="0.35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30"/>
      <c r="X1134" s="30"/>
      <c r="Y1134" s="8"/>
    </row>
    <row r="1135" spans="1:25" x14ac:dyDescent="0.35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30"/>
      <c r="X1135" s="30"/>
      <c r="Y1135" s="8"/>
    </row>
    <row r="1136" spans="1:25" x14ac:dyDescent="0.35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30"/>
      <c r="X1136" s="30"/>
      <c r="Y1136" s="8"/>
    </row>
    <row r="1137" spans="1:25" x14ac:dyDescent="0.35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30"/>
      <c r="X1137" s="30"/>
      <c r="Y1137" s="8"/>
    </row>
    <row r="1138" spans="1:25" x14ac:dyDescent="0.35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30"/>
      <c r="X1138" s="30"/>
      <c r="Y1138" s="8"/>
    </row>
    <row r="1139" spans="1:25" x14ac:dyDescent="0.35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30"/>
      <c r="X1139" s="30"/>
      <c r="Y1139" s="8"/>
    </row>
    <row r="1140" spans="1:25" x14ac:dyDescent="0.35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30"/>
      <c r="X1140" s="30"/>
      <c r="Y1140" s="8"/>
    </row>
    <row r="1141" spans="1:25" x14ac:dyDescent="0.35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30"/>
      <c r="X1141" s="30"/>
      <c r="Y1141" s="8"/>
    </row>
    <row r="1142" spans="1:25" x14ac:dyDescent="0.35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30"/>
      <c r="X1142" s="30"/>
      <c r="Y1142" s="8"/>
    </row>
    <row r="1143" spans="1:25" x14ac:dyDescent="0.35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30"/>
      <c r="X1143" s="30"/>
      <c r="Y1143" s="8"/>
    </row>
    <row r="1144" spans="1:25" x14ac:dyDescent="0.35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30"/>
      <c r="X1144" s="30"/>
      <c r="Y1144" s="8"/>
    </row>
    <row r="1145" spans="1:25" x14ac:dyDescent="0.35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30"/>
      <c r="X1145" s="30"/>
      <c r="Y1145" s="8"/>
    </row>
    <row r="1146" spans="1:25" x14ac:dyDescent="0.35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30"/>
      <c r="X1146" s="30"/>
      <c r="Y1146" s="8"/>
    </row>
    <row r="1147" spans="1:25" x14ac:dyDescent="0.35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30"/>
      <c r="X1147" s="30"/>
      <c r="Y1147" s="8"/>
    </row>
    <row r="1148" spans="1:25" x14ac:dyDescent="0.35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30"/>
      <c r="X1148" s="30"/>
      <c r="Y1148" s="8"/>
    </row>
    <row r="1149" spans="1:25" x14ac:dyDescent="0.35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30"/>
      <c r="X1149" s="30"/>
      <c r="Y1149" s="8"/>
    </row>
    <row r="1150" spans="1:25" x14ac:dyDescent="0.35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30"/>
      <c r="X1150" s="30"/>
      <c r="Y1150" s="8"/>
    </row>
    <row r="1151" spans="1:25" x14ac:dyDescent="0.35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30"/>
      <c r="X1151" s="30"/>
      <c r="Y1151" s="8"/>
    </row>
    <row r="1152" spans="1:25" x14ac:dyDescent="0.35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30"/>
      <c r="X1152" s="30"/>
      <c r="Y1152" s="8"/>
    </row>
    <row r="1153" spans="1:25" x14ac:dyDescent="0.35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30"/>
      <c r="X1153" s="30"/>
      <c r="Y1153" s="8"/>
    </row>
    <row r="1154" spans="1:25" x14ac:dyDescent="0.35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30"/>
      <c r="X1154" s="30"/>
      <c r="Y1154" s="8"/>
    </row>
    <row r="1155" spans="1:25" x14ac:dyDescent="0.35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30"/>
      <c r="X1155" s="30"/>
      <c r="Y1155" s="8"/>
    </row>
    <row r="1156" spans="1:25" x14ac:dyDescent="0.35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30"/>
      <c r="X1156" s="30"/>
      <c r="Y1156" s="8"/>
    </row>
    <row r="1157" spans="1:25" x14ac:dyDescent="0.35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30"/>
      <c r="X1157" s="30"/>
      <c r="Y1157" s="8"/>
    </row>
    <row r="1158" spans="1:25" x14ac:dyDescent="0.35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30"/>
      <c r="X1158" s="30"/>
      <c r="Y1158" s="8"/>
    </row>
    <row r="1159" spans="1:25" x14ac:dyDescent="0.35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30"/>
      <c r="X1159" s="30"/>
      <c r="Y1159" s="8"/>
    </row>
    <row r="1160" spans="1:25" x14ac:dyDescent="0.35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30"/>
      <c r="X1160" s="30"/>
      <c r="Y1160" s="8"/>
    </row>
    <row r="1161" spans="1:25" x14ac:dyDescent="0.35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30"/>
      <c r="X1161" s="30"/>
      <c r="Y1161" s="8"/>
    </row>
    <row r="1162" spans="1:25" x14ac:dyDescent="0.35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30"/>
      <c r="X1162" s="30"/>
      <c r="Y1162" s="8"/>
    </row>
    <row r="1163" spans="1:25" x14ac:dyDescent="0.35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30"/>
      <c r="X1163" s="30"/>
      <c r="Y1163" s="8"/>
    </row>
    <row r="1164" spans="1:25" x14ac:dyDescent="0.35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30"/>
      <c r="X1164" s="30"/>
      <c r="Y1164" s="8"/>
    </row>
    <row r="1165" spans="1:25" x14ac:dyDescent="0.35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30"/>
      <c r="X1165" s="30"/>
      <c r="Y1165" s="8"/>
    </row>
    <row r="1166" spans="1:25" x14ac:dyDescent="0.35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30"/>
      <c r="X1166" s="30"/>
      <c r="Y1166" s="8"/>
    </row>
    <row r="1167" spans="1:25" x14ac:dyDescent="0.35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30"/>
      <c r="X1167" s="30"/>
      <c r="Y1167" s="8"/>
    </row>
    <row r="1168" spans="1:25" x14ac:dyDescent="0.35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30"/>
      <c r="X1168" s="30"/>
      <c r="Y1168" s="8"/>
    </row>
    <row r="1169" spans="1:25" x14ac:dyDescent="0.35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30"/>
      <c r="X1169" s="30"/>
      <c r="Y1169" s="8"/>
    </row>
    <row r="1170" spans="1:25" x14ac:dyDescent="0.35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30"/>
      <c r="X1170" s="30"/>
      <c r="Y1170" s="8"/>
    </row>
    <row r="1171" spans="1:25" x14ac:dyDescent="0.35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30"/>
      <c r="X1171" s="30"/>
      <c r="Y1171" s="8"/>
    </row>
    <row r="1172" spans="1:25" x14ac:dyDescent="0.35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30"/>
      <c r="X1172" s="30"/>
      <c r="Y1172" s="8"/>
    </row>
    <row r="1173" spans="1:25" x14ac:dyDescent="0.35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30"/>
      <c r="X1173" s="30"/>
      <c r="Y1173" s="8"/>
    </row>
    <row r="1174" spans="1:25" x14ac:dyDescent="0.35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30"/>
      <c r="X1174" s="30"/>
      <c r="Y1174" s="8"/>
    </row>
    <row r="1175" spans="1:25" x14ac:dyDescent="0.35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30"/>
      <c r="X1175" s="30"/>
      <c r="Y1175" s="8"/>
    </row>
    <row r="1176" spans="1:25" x14ac:dyDescent="0.35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30"/>
      <c r="X1176" s="30"/>
      <c r="Y1176" s="8"/>
    </row>
    <row r="1177" spans="1:25" x14ac:dyDescent="0.35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30"/>
      <c r="X1177" s="30"/>
      <c r="Y1177" s="8"/>
    </row>
    <row r="1178" spans="1:25" x14ac:dyDescent="0.35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30"/>
      <c r="X1178" s="30"/>
      <c r="Y1178" s="8"/>
    </row>
    <row r="1179" spans="1:25" x14ac:dyDescent="0.35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30"/>
      <c r="X1179" s="30"/>
      <c r="Y1179" s="8"/>
    </row>
    <row r="1180" spans="1:25" x14ac:dyDescent="0.35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30"/>
      <c r="X1180" s="30"/>
      <c r="Y1180" s="8"/>
    </row>
    <row r="1181" spans="1:25" x14ac:dyDescent="0.35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30"/>
      <c r="X1181" s="30"/>
      <c r="Y1181" s="8"/>
    </row>
    <row r="1182" spans="1:25" x14ac:dyDescent="0.35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30"/>
      <c r="X1182" s="30"/>
      <c r="Y1182" s="8"/>
    </row>
    <row r="1183" spans="1:25" x14ac:dyDescent="0.35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30"/>
      <c r="X1183" s="30"/>
      <c r="Y1183" s="8"/>
    </row>
    <row r="1184" spans="1:25" x14ac:dyDescent="0.35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30"/>
      <c r="X1184" s="30"/>
      <c r="Y1184" s="8"/>
    </row>
    <row r="1185" spans="1:25" x14ac:dyDescent="0.35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30"/>
      <c r="X1185" s="30"/>
      <c r="Y1185" s="8"/>
    </row>
    <row r="1186" spans="1:25" x14ac:dyDescent="0.35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30"/>
      <c r="X1186" s="30"/>
      <c r="Y1186" s="8"/>
    </row>
    <row r="1187" spans="1:25" x14ac:dyDescent="0.35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30"/>
      <c r="X1187" s="30"/>
      <c r="Y1187" s="8"/>
    </row>
    <row r="1188" spans="1:25" x14ac:dyDescent="0.35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30"/>
      <c r="X1188" s="30"/>
      <c r="Y1188" s="8"/>
    </row>
    <row r="1189" spans="1:25" x14ac:dyDescent="0.35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30"/>
      <c r="X1189" s="30"/>
      <c r="Y1189" s="8"/>
    </row>
    <row r="1190" spans="1:25" x14ac:dyDescent="0.35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30"/>
      <c r="X1190" s="30"/>
      <c r="Y1190" s="8"/>
    </row>
    <row r="1191" spans="1:25" x14ac:dyDescent="0.35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30"/>
      <c r="X1191" s="30"/>
      <c r="Y1191" s="8"/>
    </row>
    <row r="1192" spans="1:25" x14ac:dyDescent="0.35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30"/>
      <c r="X1192" s="30"/>
      <c r="Y1192" s="8"/>
    </row>
    <row r="1193" spans="1:25" x14ac:dyDescent="0.35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30"/>
      <c r="X1193" s="30"/>
      <c r="Y1193" s="8"/>
    </row>
    <row r="1194" spans="1:25" x14ac:dyDescent="0.35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30"/>
      <c r="X1194" s="30"/>
      <c r="Y1194" s="8"/>
    </row>
    <row r="1195" spans="1:25" x14ac:dyDescent="0.35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30"/>
      <c r="X1195" s="30"/>
      <c r="Y1195" s="8"/>
    </row>
    <row r="1196" spans="1:25" x14ac:dyDescent="0.35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30"/>
      <c r="X1196" s="30"/>
      <c r="Y1196" s="8"/>
    </row>
    <row r="1197" spans="1:25" x14ac:dyDescent="0.35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30"/>
      <c r="X1197" s="30"/>
      <c r="Y1197" s="8"/>
    </row>
    <row r="1198" spans="1:25" x14ac:dyDescent="0.35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30"/>
      <c r="X1198" s="30"/>
      <c r="Y1198" s="8"/>
    </row>
    <row r="1199" spans="1:25" x14ac:dyDescent="0.35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30"/>
      <c r="X1199" s="30"/>
      <c r="Y1199" s="8"/>
    </row>
    <row r="1200" spans="1:25" x14ac:dyDescent="0.35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30"/>
      <c r="X1200" s="30"/>
      <c r="Y1200" s="8"/>
    </row>
    <row r="1201" spans="1:25" x14ac:dyDescent="0.35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30"/>
      <c r="X1201" s="30"/>
      <c r="Y1201" s="8"/>
    </row>
    <row r="1202" spans="1:25" x14ac:dyDescent="0.35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30"/>
      <c r="X1202" s="30"/>
      <c r="Y1202" s="8"/>
    </row>
    <row r="1203" spans="1:25" x14ac:dyDescent="0.35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30"/>
      <c r="X1203" s="30"/>
      <c r="Y1203" s="8"/>
    </row>
    <row r="1204" spans="1:25" x14ac:dyDescent="0.35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30"/>
      <c r="X1204" s="30"/>
      <c r="Y1204" s="8"/>
    </row>
    <row r="1205" spans="1:25" x14ac:dyDescent="0.35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30"/>
      <c r="X1205" s="30"/>
      <c r="Y1205" s="8"/>
    </row>
    <row r="1206" spans="1:25" x14ac:dyDescent="0.35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30"/>
      <c r="X1206" s="30"/>
      <c r="Y1206" s="8"/>
    </row>
    <row r="1207" spans="1:25" x14ac:dyDescent="0.35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30"/>
      <c r="X1207" s="30"/>
      <c r="Y1207" s="8"/>
    </row>
    <row r="1208" spans="1:25" x14ac:dyDescent="0.35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30"/>
      <c r="X1208" s="30"/>
      <c r="Y1208" s="8"/>
    </row>
    <row r="1209" spans="1:25" x14ac:dyDescent="0.35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30"/>
      <c r="X1209" s="30"/>
      <c r="Y1209" s="8"/>
    </row>
    <row r="1210" spans="1:25" x14ac:dyDescent="0.35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30"/>
      <c r="X1210" s="30"/>
      <c r="Y1210" s="8"/>
    </row>
    <row r="1211" spans="1:25" x14ac:dyDescent="0.35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30"/>
      <c r="X1211" s="30"/>
      <c r="Y1211" s="8"/>
    </row>
    <row r="1212" spans="1:25" x14ac:dyDescent="0.35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30"/>
      <c r="X1212" s="30"/>
      <c r="Y1212" s="8"/>
    </row>
    <row r="1213" spans="1:25" x14ac:dyDescent="0.35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30"/>
      <c r="X1213" s="30"/>
      <c r="Y1213" s="8"/>
    </row>
    <row r="1214" spans="1:25" x14ac:dyDescent="0.35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30"/>
      <c r="X1214" s="30"/>
      <c r="Y1214" s="8"/>
    </row>
    <row r="1215" spans="1:25" x14ac:dyDescent="0.35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30"/>
      <c r="X1215" s="30"/>
      <c r="Y1215" s="8"/>
    </row>
    <row r="1216" spans="1:25" x14ac:dyDescent="0.35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30"/>
      <c r="X1216" s="30"/>
      <c r="Y1216" s="8"/>
    </row>
    <row r="1217" spans="1:25" x14ac:dyDescent="0.35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30"/>
      <c r="X1217" s="30"/>
      <c r="Y1217" s="8"/>
    </row>
    <row r="1218" spans="1:25" x14ac:dyDescent="0.35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30"/>
      <c r="X1218" s="30"/>
      <c r="Y1218" s="8"/>
    </row>
    <row r="1219" spans="1:25" x14ac:dyDescent="0.35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30"/>
      <c r="X1219" s="30"/>
      <c r="Y1219" s="8"/>
    </row>
    <row r="1220" spans="1:25" x14ac:dyDescent="0.35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30"/>
      <c r="X1220" s="30"/>
      <c r="Y1220" s="8"/>
    </row>
    <row r="1221" spans="1:25" x14ac:dyDescent="0.35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30"/>
      <c r="X1221" s="30"/>
      <c r="Y1221" s="8"/>
    </row>
    <row r="1222" spans="1:25" x14ac:dyDescent="0.35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30"/>
      <c r="X1222" s="30"/>
      <c r="Y1222" s="8"/>
    </row>
    <row r="1223" spans="1:25" x14ac:dyDescent="0.35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30"/>
      <c r="X1223" s="30"/>
      <c r="Y1223" s="8"/>
    </row>
    <row r="1224" spans="1:25" x14ac:dyDescent="0.35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30"/>
      <c r="X1224" s="30"/>
      <c r="Y1224" s="8"/>
    </row>
    <row r="1225" spans="1:25" x14ac:dyDescent="0.35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30"/>
      <c r="X1225" s="30"/>
      <c r="Y1225" s="8"/>
    </row>
    <row r="1226" spans="1:25" x14ac:dyDescent="0.35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30"/>
      <c r="X1226" s="30"/>
      <c r="Y1226" s="8"/>
    </row>
    <row r="1227" spans="1:25" x14ac:dyDescent="0.35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30"/>
      <c r="X1227" s="30"/>
      <c r="Y1227" s="8"/>
    </row>
    <row r="1228" spans="1:25" x14ac:dyDescent="0.35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30"/>
      <c r="X1228" s="30"/>
      <c r="Y1228" s="8"/>
    </row>
    <row r="1229" spans="1:25" x14ac:dyDescent="0.35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30"/>
      <c r="X1229" s="30"/>
      <c r="Y1229" s="8"/>
    </row>
    <row r="1230" spans="1:25" x14ac:dyDescent="0.35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30"/>
      <c r="X1230" s="30"/>
      <c r="Y1230" s="8"/>
    </row>
    <row r="1231" spans="1:25" x14ac:dyDescent="0.35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30"/>
      <c r="X1231" s="30"/>
      <c r="Y1231" s="8"/>
    </row>
    <row r="1232" spans="1:25" x14ac:dyDescent="0.35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30"/>
      <c r="X1232" s="30"/>
      <c r="Y1232" s="8"/>
    </row>
    <row r="1233" spans="1:25" x14ac:dyDescent="0.35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30"/>
      <c r="X1233" s="30"/>
      <c r="Y1233" s="8"/>
    </row>
    <row r="1234" spans="1:25" x14ac:dyDescent="0.35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30"/>
      <c r="X1234" s="30"/>
      <c r="Y1234" s="8"/>
    </row>
    <row r="1235" spans="1:25" x14ac:dyDescent="0.35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30"/>
      <c r="X1235" s="30"/>
      <c r="Y1235" s="8"/>
    </row>
    <row r="1236" spans="1:25" x14ac:dyDescent="0.35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30"/>
      <c r="X1236" s="30"/>
      <c r="Y1236" s="8"/>
    </row>
    <row r="1237" spans="1:25" x14ac:dyDescent="0.35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30"/>
      <c r="X1237" s="30"/>
      <c r="Y1237" s="8"/>
    </row>
    <row r="1238" spans="1:25" x14ac:dyDescent="0.35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30"/>
      <c r="X1238" s="30"/>
      <c r="Y1238" s="8"/>
    </row>
    <row r="1239" spans="1:25" x14ac:dyDescent="0.35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30"/>
      <c r="X1239" s="30"/>
      <c r="Y1239" s="8"/>
    </row>
    <row r="1240" spans="1:25" x14ac:dyDescent="0.35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30"/>
      <c r="X1240" s="30"/>
      <c r="Y1240" s="8"/>
    </row>
    <row r="1241" spans="1:25" x14ac:dyDescent="0.35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30"/>
      <c r="X1241" s="30"/>
      <c r="Y1241" s="8"/>
    </row>
    <row r="1242" spans="1:25" x14ac:dyDescent="0.35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30"/>
      <c r="X1242" s="30"/>
      <c r="Y1242" s="8"/>
    </row>
    <row r="1243" spans="1:25" x14ac:dyDescent="0.35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30"/>
      <c r="X1243" s="30"/>
      <c r="Y1243" s="8"/>
    </row>
    <row r="1244" spans="1:25" x14ac:dyDescent="0.35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30"/>
      <c r="X1244" s="30"/>
      <c r="Y1244" s="8"/>
    </row>
    <row r="1245" spans="1:25" x14ac:dyDescent="0.35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30"/>
      <c r="X1245" s="30"/>
      <c r="Y1245" s="8"/>
    </row>
    <row r="1246" spans="1:25" x14ac:dyDescent="0.35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30"/>
      <c r="X1246" s="30"/>
      <c r="Y1246" s="8"/>
    </row>
    <row r="1247" spans="1:25" x14ac:dyDescent="0.35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30"/>
      <c r="X1247" s="30"/>
      <c r="Y1247" s="8"/>
    </row>
    <row r="1248" spans="1:25" x14ac:dyDescent="0.35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30"/>
      <c r="X1248" s="30"/>
      <c r="Y1248" s="8"/>
    </row>
    <row r="1249" spans="1:25" x14ac:dyDescent="0.35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30"/>
      <c r="X1249" s="30"/>
      <c r="Y1249" s="8"/>
    </row>
    <row r="1250" spans="1:25" x14ac:dyDescent="0.35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30"/>
      <c r="X1250" s="30"/>
      <c r="Y1250" s="8"/>
    </row>
    <row r="1251" spans="1:25" x14ac:dyDescent="0.35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30"/>
      <c r="X1251" s="30"/>
      <c r="Y1251" s="8"/>
    </row>
    <row r="1252" spans="1:25" x14ac:dyDescent="0.35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30"/>
      <c r="X1252" s="30"/>
      <c r="Y1252" s="8"/>
    </row>
    <row r="1253" spans="1:25" x14ac:dyDescent="0.35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30"/>
      <c r="X1253" s="30"/>
      <c r="Y1253" s="8"/>
    </row>
    <row r="1254" spans="1:25" x14ac:dyDescent="0.35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30"/>
      <c r="X1254" s="30"/>
      <c r="Y1254" s="8"/>
    </row>
    <row r="1255" spans="1:25" x14ac:dyDescent="0.35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30"/>
      <c r="X1255" s="30"/>
      <c r="Y1255" s="8"/>
    </row>
    <row r="1256" spans="1:25" x14ac:dyDescent="0.35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30"/>
      <c r="X1256" s="30"/>
      <c r="Y1256" s="8"/>
    </row>
    <row r="1257" spans="1:25" x14ac:dyDescent="0.35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30"/>
      <c r="X1257" s="30"/>
      <c r="Y1257" s="8"/>
    </row>
    <row r="1258" spans="1:25" x14ac:dyDescent="0.35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30"/>
      <c r="X1258" s="30"/>
      <c r="Y1258" s="8"/>
    </row>
    <row r="1259" spans="1:25" x14ac:dyDescent="0.35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30"/>
      <c r="X1259" s="30"/>
      <c r="Y1259" s="8"/>
    </row>
    <row r="1260" spans="1:25" x14ac:dyDescent="0.35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30"/>
      <c r="X1260" s="30"/>
      <c r="Y1260" s="8"/>
    </row>
    <row r="1261" spans="1:25" x14ac:dyDescent="0.35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30"/>
      <c r="X1261" s="30"/>
      <c r="Y1261" s="8"/>
    </row>
    <row r="1262" spans="1:25" x14ac:dyDescent="0.35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30"/>
      <c r="X1262" s="30"/>
      <c r="Y1262" s="8"/>
    </row>
    <row r="1263" spans="1:25" x14ac:dyDescent="0.35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30"/>
      <c r="X1263" s="30"/>
      <c r="Y1263" s="8"/>
    </row>
    <row r="1264" spans="1:25" x14ac:dyDescent="0.35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30"/>
      <c r="X1264" s="30"/>
      <c r="Y1264" s="8"/>
    </row>
    <row r="1265" spans="1:25" x14ac:dyDescent="0.35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30"/>
      <c r="X1265" s="30"/>
      <c r="Y1265" s="8"/>
    </row>
    <row r="1266" spans="1:25" x14ac:dyDescent="0.35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30"/>
      <c r="X1266" s="30"/>
      <c r="Y1266" s="8"/>
    </row>
    <row r="1267" spans="1:25" x14ac:dyDescent="0.35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30"/>
      <c r="X1267" s="30"/>
      <c r="Y1267" s="8"/>
    </row>
    <row r="1268" spans="1:25" x14ac:dyDescent="0.35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30"/>
      <c r="X1268" s="30"/>
      <c r="Y1268" s="8"/>
    </row>
    <row r="1269" spans="1:25" x14ac:dyDescent="0.35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30"/>
      <c r="X1269" s="30"/>
      <c r="Y1269" s="8"/>
    </row>
    <row r="1270" spans="1:25" x14ac:dyDescent="0.35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30"/>
      <c r="X1270" s="30"/>
      <c r="Y1270" s="8"/>
    </row>
    <row r="1271" spans="1:25" x14ac:dyDescent="0.35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30"/>
      <c r="X1271" s="30"/>
      <c r="Y1271" s="8"/>
    </row>
    <row r="1272" spans="1:25" x14ac:dyDescent="0.35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30"/>
      <c r="X1272" s="30"/>
      <c r="Y1272" s="8"/>
    </row>
    <row r="1273" spans="1:25" x14ac:dyDescent="0.35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30"/>
      <c r="X1273" s="30"/>
      <c r="Y1273" s="8"/>
    </row>
    <row r="1274" spans="1:25" x14ac:dyDescent="0.35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30"/>
      <c r="X1274" s="30"/>
      <c r="Y1274" s="8"/>
    </row>
    <row r="1275" spans="1:25" x14ac:dyDescent="0.35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30"/>
      <c r="X1275" s="30"/>
      <c r="Y1275" s="8"/>
    </row>
    <row r="1276" spans="1:25" x14ac:dyDescent="0.35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30"/>
      <c r="X1276" s="30"/>
      <c r="Y1276" s="8"/>
    </row>
    <row r="1277" spans="1:25" x14ac:dyDescent="0.35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30"/>
      <c r="X1277" s="30"/>
      <c r="Y1277" s="8"/>
    </row>
    <row r="1278" spans="1:25" x14ac:dyDescent="0.35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30"/>
      <c r="X1278" s="30"/>
      <c r="Y1278" s="8"/>
    </row>
    <row r="1279" spans="1:25" x14ac:dyDescent="0.35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30"/>
      <c r="X1279" s="30"/>
      <c r="Y1279" s="8"/>
    </row>
    <row r="1280" spans="1:25" x14ac:dyDescent="0.35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30"/>
      <c r="X1280" s="30"/>
      <c r="Y1280" s="8"/>
    </row>
    <row r="1281" spans="1:25" x14ac:dyDescent="0.35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30"/>
      <c r="X1281" s="30"/>
      <c r="Y1281" s="8"/>
    </row>
    <row r="1282" spans="1:25" x14ac:dyDescent="0.35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30"/>
      <c r="X1282" s="30"/>
      <c r="Y1282" s="8"/>
    </row>
    <row r="1283" spans="1:25" x14ac:dyDescent="0.35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30"/>
      <c r="X1283" s="30"/>
      <c r="Y1283" s="8"/>
    </row>
    <row r="1284" spans="1:25" x14ac:dyDescent="0.35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30"/>
      <c r="X1284" s="30"/>
      <c r="Y1284" s="8"/>
    </row>
    <row r="1285" spans="1:25" x14ac:dyDescent="0.35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30"/>
      <c r="X1285" s="30"/>
      <c r="Y1285" s="8"/>
    </row>
    <row r="1286" spans="1:25" x14ac:dyDescent="0.35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30"/>
      <c r="X1286" s="30"/>
      <c r="Y1286" s="8"/>
    </row>
    <row r="1287" spans="1:25" x14ac:dyDescent="0.35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30"/>
      <c r="X1287" s="30"/>
      <c r="Y1287" s="8"/>
    </row>
    <row r="1288" spans="1:25" x14ac:dyDescent="0.35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30"/>
      <c r="X1288" s="30"/>
      <c r="Y1288" s="8"/>
    </row>
  </sheetData>
  <mergeCells count="8">
    <mergeCell ref="A1:Y1"/>
    <mergeCell ref="A2:B2"/>
    <mergeCell ref="C2:E2"/>
    <mergeCell ref="A14:Y14"/>
    <mergeCell ref="M2:Y2"/>
    <mergeCell ref="F2:F3"/>
    <mergeCell ref="G2:J2"/>
    <mergeCell ref="K2:L2"/>
  </mergeCell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Спеціальності!$B$2:$B$123</xm:f>
          </x14:formula1>
          <xm:sqref>C5:C9</xm:sqref>
        </x14:dataValidation>
        <x14:dataValidation type="list" allowBlank="1" showInputMessage="1" showErrorMessage="1">
          <x14:formula1>
            <xm:f>Спеціальності!$G$2:$G$4</xm:f>
          </x14:formula1>
          <xm:sqref>M5:M9</xm:sqref>
        </x14:dataValidation>
        <x14:dataValidation type="list" allowBlank="1" showInputMessage="1" showErrorMessage="1">
          <x14:formula1>
            <xm:f>Галузі!$D$3:$D$6</xm:f>
          </x14:formula1>
          <xm:sqref>I5:I9</xm:sqref>
        </x14:dataValidation>
        <x14:dataValidation type="list" allowBlank="1" showInputMessage="1" showErrorMessage="1">
          <x14:formula1>
            <xm:f>Галузі!$C$3:$C$27</xm:f>
          </x14:formula1>
          <xm:sqref>R5:R9 U5:U9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23"/>
  <sheetViews>
    <sheetView workbookViewId="0">
      <selection activeCell="H2" sqref="H2:H3"/>
    </sheetView>
  </sheetViews>
  <sheetFormatPr defaultRowHeight="18.75" customHeight="1" x14ac:dyDescent="0.35"/>
  <cols>
    <col min="2" max="2" width="16.1796875" customWidth="1"/>
    <col min="3" max="3" width="44.1796875" customWidth="1"/>
    <col min="4" max="4" width="23.7265625" customWidth="1"/>
    <col min="5" max="5" width="17.81640625" customWidth="1"/>
    <col min="6" max="6" width="15" customWidth="1"/>
    <col min="7" max="7" width="20.453125" customWidth="1"/>
    <col min="8" max="8" width="50.54296875" customWidth="1"/>
    <col min="9" max="9" width="10.54296875" customWidth="1"/>
    <col min="10" max="10" width="17.81640625" customWidth="1"/>
    <col min="11" max="11" width="44.1796875" customWidth="1"/>
    <col min="12" max="12" width="27.26953125" customWidth="1"/>
    <col min="13" max="13" width="41.26953125" customWidth="1"/>
    <col min="14" max="14" width="39.453125" customWidth="1"/>
    <col min="15" max="15" width="58" customWidth="1"/>
    <col min="16" max="16" width="53.7265625" customWidth="1"/>
    <col min="17" max="17" width="33.81640625" customWidth="1"/>
    <col min="18" max="18" width="36" customWidth="1"/>
    <col min="19" max="19" width="48.81640625" customWidth="1"/>
    <col min="20" max="20" width="62.453125" customWidth="1"/>
    <col min="21" max="21" width="62.54296875" customWidth="1"/>
    <col min="22" max="22" width="45.54296875" customWidth="1"/>
    <col min="23" max="23" width="52.81640625" customWidth="1"/>
    <col min="24" max="24" width="27.7265625" customWidth="1"/>
    <col min="25" max="26" width="82.81640625" customWidth="1"/>
    <col min="27" max="27" width="34.26953125" customWidth="1"/>
    <col min="28" max="28" width="39.26953125" customWidth="1"/>
    <col min="29" max="29" width="46.7265625" customWidth="1"/>
    <col min="30" max="30" width="65.81640625" customWidth="1"/>
    <col min="31" max="31" width="9.1796875" customWidth="1"/>
  </cols>
  <sheetData>
    <row r="1" spans="2:8" ht="31.5" customHeight="1" x14ac:dyDescent="0.35">
      <c r="B1" s="2" t="s">
        <v>139</v>
      </c>
      <c r="C1" s="2" t="s">
        <v>140</v>
      </c>
      <c r="D1" s="2" t="s">
        <v>305</v>
      </c>
      <c r="E1" s="2" t="s">
        <v>306</v>
      </c>
    </row>
    <row r="2" spans="2:8" ht="18.75" customHeight="1" x14ac:dyDescent="0.35">
      <c r="B2" s="3" t="s">
        <v>132</v>
      </c>
      <c r="C2" s="3" t="s">
        <v>134</v>
      </c>
      <c r="D2" s="3" t="s">
        <v>141</v>
      </c>
      <c r="E2" s="3" t="s">
        <v>4</v>
      </c>
      <c r="G2" t="s">
        <v>123</v>
      </c>
      <c r="H2" t="s">
        <v>126</v>
      </c>
    </row>
    <row r="3" spans="2:8" ht="18.75" customHeight="1" x14ac:dyDescent="0.35">
      <c r="B3" s="3" t="s">
        <v>133</v>
      </c>
      <c r="C3" s="3" t="s">
        <v>135</v>
      </c>
      <c r="D3" s="3" t="s">
        <v>141</v>
      </c>
      <c r="E3" s="3" t="s">
        <v>4</v>
      </c>
      <c r="G3" t="s">
        <v>124</v>
      </c>
      <c r="H3" t="s">
        <v>127</v>
      </c>
    </row>
    <row r="4" spans="2:8" ht="18.75" customHeight="1" x14ac:dyDescent="0.35">
      <c r="B4" s="3" t="s">
        <v>136</v>
      </c>
      <c r="C4" s="3" t="s">
        <v>142</v>
      </c>
      <c r="D4" s="3" t="s">
        <v>141</v>
      </c>
      <c r="E4" s="3" t="s">
        <v>4</v>
      </c>
      <c r="G4" t="s">
        <v>125</v>
      </c>
    </row>
    <row r="5" spans="2:8" ht="18.75" customHeight="1" x14ac:dyDescent="0.35">
      <c r="B5" s="3" t="s">
        <v>137</v>
      </c>
      <c r="C5" s="3" t="s">
        <v>143</v>
      </c>
      <c r="D5" s="3" t="s">
        <v>141</v>
      </c>
      <c r="E5" s="3" t="s">
        <v>4</v>
      </c>
    </row>
    <row r="6" spans="2:8" ht="18.75" customHeight="1" x14ac:dyDescent="0.35">
      <c r="B6" s="3" t="s">
        <v>138</v>
      </c>
      <c r="C6" s="3" t="s">
        <v>144</v>
      </c>
      <c r="D6" s="3" t="s">
        <v>141</v>
      </c>
      <c r="E6" s="3" t="s">
        <v>4</v>
      </c>
    </row>
    <row r="7" spans="2:8" ht="18.75" customHeight="1" x14ac:dyDescent="0.35">
      <c r="B7" s="3" t="s">
        <v>145</v>
      </c>
      <c r="C7" s="3" t="s">
        <v>146</v>
      </c>
      <c r="D7" s="3" t="s">
        <v>141</v>
      </c>
      <c r="E7" s="3" t="s">
        <v>4</v>
      </c>
    </row>
    <row r="8" spans="2:8" ht="18.75" customHeight="1" x14ac:dyDescent="0.35">
      <c r="B8" s="3" t="s">
        <v>147</v>
      </c>
      <c r="C8" s="3" t="s">
        <v>148</v>
      </c>
      <c r="D8" s="3" t="s">
        <v>141</v>
      </c>
      <c r="E8" s="3" t="s">
        <v>4</v>
      </c>
    </row>
    <row r="9" spans="2:8" ht="18.75" customHeight="1" x14ac:dyDescent="0.35">
      <c r="B9" s="3" t="s">
        <v>129</v>
      </c>
      <c r="C9" s="3" t="s">
        <v>128</v>
      </c>
      <c r="D9" s="3" t="s">
        <v>149</v>
      </c>
      <c r="E9" s="3" t="s">
        <v>5</v>
      </c>
    </row>
    <row r="10" spans="2:8" ht="18.75" customHeight="1" x14ac:dyDescent="0.35">
      <c r="B10" s="3" t="s">
        <v>130</v>
      </c>
      <c r="C10" s="3" t="s">
        <v>131</v>
      </c>
      <c r="D10" s="3" t="s">
        <v>149</v>
      </c>
      <c r="E10" s="3" t="s">
        <v>5</v>
      </c>
    </row>
    <row r="11" spans="2:8" ht="18.75" customHeight="1" x14ac:dyDescent="0.35">
      <c r="B11" s="3" t="s">
        <v>150</v>
      </c>
      <c r="C11" s="3" t="s">
        <v>151</v>
      </c>
      <c r="D11" s="3" t="s">
        <v>149</v>
      </c>
      <c r="E11" s="3" t="s">
        <v>5</v>
      </c>
    </row>
    <row r="12" spans="2:8" ht="18.75" customHeight="1" x14ac:dyDescent="0.35">
      <c r="B12" s="3" t="s">
        <v>152</v>
      </c>
      <c r="C12" s="3" t="s">
        <v>153</v>
      </c>
      <c r="D12" s="3" t="s">
        <v>149</v>
      </c>
      <c r="E12" s="3" t="s">
        <v>5</v>
      </c>
    </row>
    <row r="13" spans="2:8" ht="18.75" customHeight="1" x14ac:dyDescent="0.35">
      <c r="B13" s="3" t="s">
        <v>154</v>
      </c>
      <c r="C13" s="3" t="s">
        <v>155</v>
      </c>
      <c r="D13" s="3" t="s">
        <v>149</v>
      </c>
      <c r="E13" s="3" t="s">
        <v>5</v>
      </c>
    </row>
    <row r="14" spans="2:8" ht="18.75" customHeight="1" x14ac:dyDescent="0.35">
      <c r="B14" s="3" t="s">
        <v>156</v>
      </c>
      <c r="C14" s="3" t="s">
        <v>157</v>
      </c>
      <c r="D14" s="3" t="s">
        <v>149</v>
      </c>
      <c r="E14" s="3" t="s">
        <v>5</v>
      </c>
    </row>
    <row r="15" spans="2:8" ht="18.75" customHeight="1" x14ac:dyDescent="0.35">
      <c r="B15" s="3" t="s">
        <v>158</v>
      </c>
      <c r="C15" s="3" t="s">
        <v>159</v>
      </c>
      <c r="D15" s="3" t="s">
        <v>149</v>
      </c>
      <c r="E15" s="3" t="s">
        <v>5</v>
      </c>
    </row>
    <row r="16" spans="2:8" ht="18.75" customHeight="1" x14ac:dyDescent="0.35">
      <c r="B16" s="3" t="s">
        <v>160</v>
      </c>
      <c r="C16" s="3" t="s">
        <v>161</v>
      </c>
      <c r="D16" s="3" t="s">
        <v>149</v>
      </c>
      <c r="E16" s="3" t="s">
        <v>5</v>
      </c>
    </row>
    <row r="17" spans="2:23" ht="18.75" customHeight="1" x14ac:dyDescent="0.35">
      <c r="B17" s="3" t="s">
        <v>162</v>
      </c>
      <c r="C17" s="3" t="s">
        <v>163</v>
      </c>
      <c r="D17" s="3" t="s">
        <v>149</v>
      </c>
      <c r="E17" s="3" t="s">
        <v>5</v>
      </c>
    </row>
    <row r="18" spans="2:23" ht="18.75" customHeight="1" x14ac:dyDescent="0.35">
      <c r="B18" s="3" t="s">
        <v>164</v>
      </c>
      <c r="C18" s="3" t="s">
        <v>165</v>
      </c>
      <c r="D18" s="3" t="s">
        <v>166</v>
      </c>
      <c r="E18" s="3" t="s">
        <v>6</v>
      </c>
      <c r="W18" s="1"/>
    </row>
    <row r="19" spans="2:23" ht="18.75" customHeight="1" x14ac:dyDescent="0.35">
      <c r="B19" s="3" t="s">
        <v>167</v>
      </c>
      <c r="C19" s="3" t="s">
        <v>168</v>
      </c>
      <c r="D19" s="3" t="s">
        <v>166</v>
      </c>
      <c r="E19" s="3" t="s">
        <v>6</v>
      </c>
      <c r="W19" s="1"/>
    </row>
    <row r="20" spans="2:23" ht="18.75" customHeight="1" x14ac:dyDescent="0.35">
      <c r="B20" s="3" t="s">
        <v>169</v>
      </c>
      <c r="C20" s="3" t="s">
        <v>170</v>
      </c>
      <c r="D20" s="3" t="s">
        <v>166</v>
      </c>
      <c r="E20" s="3" t="s">
        <v>6</v>
      </c>
      <c r="W20" s="1"/>
    </row>
    <row r="21" spans="2:23" ht="18.75" customHeight="1" x14ac:dyDescent="0.35">
      <c r="B21" s="3" t="s">
        <v>171</v>
      </c>
      <c r="C21" s="3" t="s">
        <v>172</v>
      </c>
      <c r="D21" s="3" t="s">
        <v>166</v>
      </c>
      <c r="E21" s="3" t="s">
        <v>6</v>
      </c>
    </row>
    <row r="22" spans="2:23" ht="18.75" customHeight="1" x14ac:dyDescent="0.35">
      <c r="B22" s="3" t="s">
        <v>173</v>
      </c>
      <c r="C22" s="3" t="s">
        <v>174</v>
      </c>
      <c r="D22" s="3" t="s">
        <v>166</v>
      </c>
      <c r="E22" s="3" t="s">
        <v>6</v>
      </c>
    </row>
    <row r="23" spans="2:23" ht="18.75" customHeight="1" x14ac:dyDescent="0.35">
      <c r="B23" s="3" t="s">
        <v>175</v>
      </c>
      <c r="C23" s="3" t="s">
        <v>7</v>
      </c>
      <c r="D23" s="3" t="s">
        <v>176</v>
      </c>
      <c r="E23" s="3" t="s">
        <v>7</v>
      </c>
    </row>
    <row r="24" spans="2:23" ht="18.75" customHeight="1" x14ac:dyDescent="0.35">
      <c r="B24" s="3" t="s">
        <v>177</v>
      </c>
      <c r="C24" s="3" t="s">
        <v>32</v>
      </c>
      <c r="D24" s="3" t="s">
        <v>178</v>
      </c>
      <c r="E24" s="3" t="s">
        <v>8</v>
      </c>
    </row>
    <row r="25" spans="2:23" ht="18.75" customHeight="1" x14ac:dyDescent="0.35">
      <c r="B25" s="3" t="s">
        <v>179</v>
      </c>
      <c r="C25" s="3" t="s">
        <v>33</v>
      </c>
      <c r="D25" s="3" t="s">
        <v>178</v>
      </c>
      <c r="E25" s="3" t="s">
        <v>8</v>
      </c>
    </row>
    <row r="26" spans="2:23" ht="18.75" customHeight="1" x14ac:dyDescent="0.35">
      <c r="B26" s="3" t="s">
        <v>180</v>
      </c>
      <c r="C26" s="3" t="s">
        <v>34</v>
      </c>
      <c r="D26" s="3" t="s">
        <v>178</v>
      </c>
      <c r="E26" s="3" t="s">
        <v>8</v>
      </c>
    </row>
    <row r="27" spans="2:23" ht="18.75" customHeight="1" x14ac:dyDescent="0.35">
      <c r="B27" s="3" t="s">
        <v>181</v>
      </c>
      <c r="C27" s="3" t="s">
        <v>35</v>
      </c>
      <c r="D27" s="3" t="s">
        <v>178</v>
      </c>
      <c r="E27" s="3" t="s">
        <v>8</v>
      </c>
    </row>
    <row r="28" spans="2:23" ht="18.75" customHeight="1" x14ac:dyDescent="0.35">
      <c r="B28" s="3" t="s">
        <v>182</v>
      </c>
      <c r="C28" s="3" t="s">
        <v>9</v>
      </c>
      <c r="D28" s="3" t="s">
        <v>183</v>
      </c>
      <c r="E28" s="3" t="s">
        <v>9</v>
      </c>
    </row>
    <row r="29" spans="2:23" ht="18.75" customHeight="1" x14ac:dyDescent="0.35">
      <c r="B29" s="3" t="s">
        <v>184</v>
      </c>
      <c r="C29" s="3" t="s">
        <v>36</v>
      </c>
      <c r="D29" s="3" t="s">
        <v>185</v>
      </c>
      <c r="E29" s="3" t="s">
        <v>10</v>
      </c>
    </row>
    <row r="30" spans="2:23" ht="18.75" customHeight="1" x14ac:dyDescent="0.35">
      <c r="B30" s="3" t="s">
        <v>186</v>
      </c>
      <c r="C30" s="3" t="s">
        <v>37</v>
      </c>
      <c r="D30" s="3" t="s">
        <v>185</v>
      </c>
      <c r="E30" s="3" t="s">
        <v>10</v>
      </c>
    </row>
    <row r="31" spans="2:23" ht="18.75" customHeight="1" x14ac:dyDescent="0.35">
      <c r="B31" s="3" t="s">
        <v>187</v>
      </c>
      <c r="C31" s="3" t="s">
        <v>38</v>
      </c>
      <c r="D31" s="3" t="s">
        <v>185</v>
      </c>
      <c r="E31" s="3" t="s">
        <v>10</v>
      </c>
    </row>
    <row r="32" spans="2:23" ht="18.75" customHeight="1" x14ac:dyDescent="0.35">
      <c r="B32" s="3" t="s">
        <v>188</v>
      </c>
      <c r="C32" s="3" t="s">
        <v>39</v>
      </c>
      <c r="D32" s="3" t="s">
        <v>185</v>
      </c>
      <c r="E32" s="3" t="s">
        <v>10</v>
      </c>
    </row>
    <row r="33" spans="2:5" ht="18.75" customHeight="1" x14ac:dyDescent="0.35">
      <c r="B33" s="3" t="s">
        <v>189</v>
      </c>
      <c r="C33" s="3" t="s">
        <v>40</v>
      </c>
      <c r="D33" s="3" t="s">
        <v>185</v>
      </c>
      <c r="E33" s="3" t="s">
        <v>10</v>
      </c>
    </row>
    <row r="34" spans="2:5" ht="18.75" customHeight="1" x14ac:dyDescent="0.35">
      <c r="B34" s="3" t="s">
        <v>190</v>
      </c>
      <c r="C34" s="3" t="s">
        <v>41</v>
      </c>
      <c r="D34" s="3" t="s">
        <v>185</v>
      </c>
      <c r="E34" s="3" t="s">
        <v>10</v>
      </c>
    </row>
    <row r="35" spans="2:5" ht="18.75" customHeight="1" x14ac:dyDescent="0.35">
      <c r="B35" s="3" t="s">
        <v>191</v>
      </c>
      <c r="C35" s="3" t="s">
        <v>11</v>
      </c>
      <c r="D35" s="3" t="s">
        <v>192</v>
      </c>
      <c r="E35" s="3" t="s">
        <v>11</v>
      </c>
    </row>
    <row r="36" spans="2:5" ht="18.75" customHeight="1" x14ac:dyDescent="0.35">
      <c r="B36" s="3" t="s">
        <v>193</v>
      </c>
      <c r="C36" s="3" t="s">
        <v>12</v>
      </c>
      <c r="D36" s="3" t="s">
        <v>194</v>
      </c>
      <c r="E36" s="3" t="s">
        <v>12</v>
      </c>
    </row>
    <row r="37" spans="2:5" ht="18.75" customHeight="1" x14ac:dyDescent="0.35">
      <c r="B37" s="3" t="s">
        <v>195</v>
      </c>
      <c r="C37" s="3" t="s">
        <v>42</v>
      </c>
      <c r="D37" s="3" t="s">
        <v>196</v>
      </c>
      <c r="E37" s="3" t="s">
        <v>13</v>
      </c>
    </row>
    <row r="38" spans="2:5" ht="18.75" customHeight="1" x14ac:dyDescent="0.35">
      <c r="B38" s="3" t="s">
        <v>197</v>
      </c>
      <c r="C38" s="3" t="s">
        <v>43</v>
      </c>
      <c r="D38" s="3" t="s">
        <v>196</v>
      </c>
      <c r="E38" s="3" t="s">
        <v>13</v>
      </c>
    </row>
    <row r="39" spans="2:5" ht="18.75" customHeight="1" x14ac:dyDescent="0.35">
      <c r="B39" s="3" t="s">
        <v>198</v>
      </c>
      <c r="C39" s="3" t="s">
        <v>44</v>
      </c>
      <c r="D39" s="3" t="s">
        <v>196</v>
      </c>
      <c r="E39" s="3" t="s">
        <v>13</v>
      </c>
    </row>
    <row r="40" spans="2:5" ht="18.75" customHeight="1" x14ac:dyDescent="0.35">
      <c r="B40" s="3" t="s">
        <v>199</v>
      </c>
      <c r="C40" s="3" t="s">
        <v>45</v>
      </c>
      <c r="D40" s="3" t="s">
        <v>196</v>
      </c>
      <c r="E40" s="3" t="s">
        <v>13</v>
      </c>
    </row>
    <row r="41" spans="2:5" ht="18.75" customHeight="1" x14ac:dyDescent="0.35">
      <c r="B41" s="3" t="s">
        <v>200</v>
      </c>
      <c r="C41" s="3" t="s">
        <v>46</v>
      </c>
      <c r="D41" s="3" t="s">
        <v>196</v>
      </c>
      <c r="E41" s="3" t="s">
        <v>13</v>
      </c>
    </row>
    <row r="42" spans="2:5" ht="18.75" customHeight="1" x14ac:dyDescent="0.35">
      <c r="B42" s="3" t="s">
        <v>201</v>
      </c>
      <c r="C42" s="3" t="s">
        <v>47</v>
      </c>
      <c r="D42" s="3" t="s">
        <v>196</v>
      </c>
      <c r="E42" s="3" t="s">
        <v>13</v>
      </c>
    </row>
    <row r="43" spans="2:5" ht="18.75" customHeight="1" x14ac:dyDescent="0.35">
      <c r="B43" s="3" t="s">
        <v>202</v>
      </c>
      <c r="C43" s="3" t="s">
        <v>48</v>
      </c>
      <c r="D43" s="3" t="s">
        <v>203</v>
      </c>
      <c r="E43" s="3" t="s">
        <v>14</v>
      </c>
    </row>
    <row r="44" spans="2:5" ht="18.75" customHeight="1" x14ac:dyDescent="0.35">
      <c r="B44" s="3" t="s">
        <v>204</v>
      </c>
      <c r="C44" s="3" t="s">
        <v>49</v>
      </c>
      <c r="D44" s="3" t="s">
        <v>203</v>
      </c>
      <c r="E44" s="3" t="s">
        <v>14</v>
      </c>
    </row>
    <row r="45" spans="2:5" ht="18.75" customHeight="1" x14ac:dyDescent="0.35">
      <c r="B45" s="3" t="s">
        <v>205</v>
      </c>
      <c r="C45" s="3" t="s">
        <v>50</v>
      </c>
      <c r="D45" s="3" t="s">
        <v>203</v>
      </c>
      <c r="E45" s="3" t="s">
        <v>14</v>
      </c>
    </row>
    <row r="46" spans="2:5" ht="18.75" customHeight="1" x14ac:dyDescent="0.35">
      <c r="B46" s="3" t="s">
        <v>206</v>
      </c>
      <c r="C46" s="3" t="s">
        <v>51</v>
      </c>
      <c r="D46" s="3" t="s">
        <v>207</v>
      </c>
      <c r="E46" s="3" t="s">
        <v>15</v>
      </c>
    </row>
    <row r="47" spans="2:5" ht="18.75" customHeight="1" x14ac:dyDescent="0.35">
      <c r="B47" s="3" t="s">
        <v>208</v>
      </c>
      <c r="C47" s="3" t="s">
        <v>52</v>
      </c>
      <c r="D47" s="3" t="s">
        <v>207</v>
      </c>
      <c r="E47" s="3" t="s">
        <v>15</v>
      </c>
    </row>
    <row r="48" spans="2:5" ht="18.75" customHeight="1" x14ac:dyDescent="0.35">
      <c r="B48" s="3" t="s">
        <v>209</v>
      </c>
      <c r="C48" s="3" t="s">
        <v>53</v>
      </c>
      <c r="D48" s="3" t="s">
        <v>207</v>
      </c>
      <c r="E48" s="3" t="s">
        <v>15</v>
      </c>
    </row>
    <row r="49" spans="2:5" ht="18.75" customHeight="1" x14ac:dyDescent="0.35">
      <c r="B49" s="3" t="s">
        <v>210</v>
      </c>
      <c r="C49" s="3" t="s">
        <v>54</v>
      </c>
      <c r="D49" s="3" t="s">
        <v>207</v>
      </c>
      <c r="E49" s="3" t="s">
        <v>15</v>
      </c>
    </row>
    <row r="50" spans="2:5" ht="18.75" customHeight="1" x14ac:dyDescent="0.35">
      <c r="B50" s="3" t="s">
        <v>211</v>
      </c>
      <c r="C50" s="3" t="s">
        <v>55</v>
      </c>
      <c r="D50" s="3" t="s">
        <v>207</v>
      </c>
      <c r="E50" s="3" t="s">
        <v>15</v>
      </c>
    </row>
    <row r="51" spans="2:5" ht="18.75" customHeight="1" x14ac:dyDescent="0.35">
      <c r="B51" s="3" t="s">
        <v>212</v>
      </c>
      <c r="C51" s="3" t="s">
        <v>56</v>
      </c>
      <c r="D51" s="3" t="s">
        <v>207</v>
      </c>
      <c r="E51" s="3" t="s">
        <v>15</v>
      </c>
    </row>
    <row r="52" spans="2:5" ht="18.75" customHeight="1" x14ac:dyDescent="0.35">
      <c r="B52" s="3" t="s">
        <v>213</v>
      </c>
      <c r="C52" s="3" t="s">
        <v>57</v>
      </c>
      <c r="D52" s="3" t="s">
        <v>214</v>
      </c>
      <c r="E52" s="3" t="s">
        <v>16</v>
      </c>
    </row>
    <row r="53" spans="2:5" ht="18.75" customHeight="1" x14ac:dyDescent="0.35">
      <c r="B53" s="3" t="s">
        <v>215</v>
      </c>
      <c r="C53" s="3" t="s">
        <v>58</v>
      </c>
      <c r="D53" s="3" t="s">
        <v>214</v>
      </c>
      <c r="E53" s="3" t="s">
        <v>16</v>
      </c>
    </row>
    <row r="54" spans="2:5" ht="18.75" customHeight="1" x14ac:dyDescent="0.35">
      <c r="B54" s="3" t="s">
        <v>216</v>
      </c>
      <c r="C54" s="3" t="s">
        <v>59</v>
      </c>
      <c r="D54" s="3" t="s">
        <v>214</v>
      </c>
      <c r="E54" s="3" t="s">
        <v>16</v>
      </c>
    </row>
    <row r="55" spans="2:5" ht="18.75" customHeight="1" x14ac:dyDescent="0.35">
      <c r="B55" s="3" t="s">
        <v>217</v>
      </c>
      <c r="C55" s="3" t="s">
        <v>60</v>
      </c>
      <c r="D55" s="3" t="s">
        <v>214</v>
      </c>
      <c r="E55" s="3" t="s">
        <v>16</v>
      </c>
    </row>
    <row r="56" spans="2:5" ht="18.75" customHeight="1" x14ac:dyDescent="0.35">
      <c r="B56" s="3" t="s">
        <v>218</v>
      </c>
      <c r="C56" s="3" t="s">
        <v>61</v>
      </c>
      <c r="D56" s="3" t="s">
        <v>214</v>
      </c>
      <c r="E56" s="3" t="s">
        <v>16</v>
      </c>
    </row>
    <row r="57" spans="2:5" ht="18.75" customHeight="1" x14ac:dyDescent="0.35">
      <c r="B57" s="3" t="s">
        <v>219</v>
      </c>
      <c r="C57" s="3" t="s">
        <v>62</v>
      </c>
      <c r="D57" s="3" t="s">
        <v>214</v>
      </c>
      <c r="E57" s="3" t="s">
        <v>16</v>
      </c>
    </row>
    <row r="58" spans="2:5" ht="18.75" customHeight="1" x14ac:dyDescent="0.35">
      <c r="B58" s="3" t="s">
        <v>220</v>
      </c>
      <c r="C58" s="3" t="s">
        <v>63</v>
      </c>
      <c r="D58" s="3" t="s">
        <v>221</v>
      </c>
      <c r="E58" s="3" t="s">
        <v>17</v>
      </c>
    </row>
    <row r="59" spans="2:5" ht="18.75" customHeight="1" x14ac:dyDescent="0.35">
      <c r="B59" s="3" t="s">
        <v>222</v>
      </c>
      <c r="C59" s="3" t="s">
        <v>64</v>
      </c>
      <c r="D59" s="3" t="s">
        <v>221</v>
      </c>
      <c r="E59" s="3" t="s">
        <v>17</v>
      </c>
    </row>
    <row r="60" spans="2:5" ht="18.75" customHeight="1" x14ac:dyDescent="0.35">
      <c r="B60" s="3" t="s">
        <v>223</v>
      </c>
      <c r="C60" s="3" t="s">
        <v>65</v>
      </c>
      <c r="D60" s="3" t="s">
        <v>221</v>
      </c>
      <c r="E60" s="3" t="s">
        <v>17</v>
      </c>
    </row>
    <row r="61" spans="2:5" ht="18.75" customHeight="1" x14ac:dyDescent="0.35">
      <c r="B61" s="3" t="s">
        <v>224</v>
      </c>
      <c r="C61" s="3" t="s">
        <v>66</v>
      </c>
      <c r="D61" s="3" t="s">
        <v>221</v>
      </c>
      <c r="E61" s="3" t="s">
        <v>17</v>
      </c>
    </row>
    <row r="62" spans="2:5" ht="18.75" customHeight="1" x14ac:dyDescent="0.35">
      <c r="B62" s="3" t="s">
        <v>225</v>
      </c>
      <c r="C62" s="3" t="s">
        <v>67</v>
      </c>
      <c r="D62" s="3" t="s">
        <v>221</v>
      </c>
      <c r="E62" s="3" t="s">
        <v>17</v>
      </c>
    </row>
    <row r="63" spans="2:5" ht="18.75" customHeight="1" x14ac:dyDescent="0.35">
      <c r="B63" s="3" t="s">
        <v>226</v>
      </c>
      <c r="C63" s="3" t="s">
        <v>68</v>
      </c>
      <c r="D63" s="3" t="s">
        <v>227</v>
      </c>
      <c r="E63" s="3" t="s">
        <v>18</v>
      </c>
    </row>
    <row r="64" spans="2:5" ht="18.75" customHeight="1" x14ac:dyDescent="0.35">
      <c r="B64" s="3" t="s">
        <v>228</v>
      </c>
      <c r="C64" s="3" t="s">
        <v>69</v>
      </c>
      <c r="D64" s="3" t="s">
        <v>227</v>
      </c>
      <c r="E64" s="3" t="s">
        <v>18</v>
      </c>
    </row>
    <row r="65" spans="2:5" ht="18.75" customHeight="1" x14ac:dyDescent="0.35">
      <c r="B65" s="3" t="s">
        <v>229</v>
      </c>
      <c r="C65" s="3" t="s">
        <v>70</v>
      </c>
      <c r="D65" s="3" t="s">
        <v>227</v>
      </c>
      <c r="E65" s="3" t="s">
        <v>18</v>
      </c>
    </row>
    <row r="66" spans="2:5" ht="18.75" customHeight="1" x14ac:dyDescent="0.35">
      <c r="B66" s="3" t="s">
        <v>230</v>
      </c>
      <c r="C66" s="3" t="s">
        <v>71</v>
      </c>
      <c r="D66" s="3" t="s">
        <v>231</v>
      </c>
      <c r="E66" s="3" t="s">
        <v>19</v>
      </c>
    </row>
    <row r="67" spans="2:5" ht="18.75" customHeight="1" x14ac:dyDescent="0.35">
      <c r="B67" s="3" t="s">
        <v>232</v>
      </c>
      <c r="C67" s="3" t="s">
        <v>72</v>
      </c>
      <c r="D67" s="3" t="s">
        <v>231</v>
      </c>
      <c r="E67" s="3" t="s">
        <v>19</v>
      </c>
    </row>
    <row r="68" spans="2:5" ht="18.75" customHeight="1" x14ac:dyDescent="0.35">
      <c r="B68" s="3" t="s">
        <v>233</v>
      </c>
      <c r="C68" s="3" t="s">
        <v>73</v>
      </c>
      <c r="D68" s="3" t="s">
        <v>231</v>
      </c>
      <c r="E68" s="3" t="s">
        <v>19</v>
      </c>
    </row>
    <row r="69" spans="2:5" ht="18.75" customHeight="1" x14ac:dyDescent="0.35">
      <c r="B69" s="3" t="s">
        <v>234</v>
      </c>
      <c r="C69" s="3" t="s">
        <v>74</v>
      </c>
      <c r="D69" s="3" t="s">
        <v>235</v>
      </c>
      <c r="E69" s="3" t="s">
        <v>20</v>
      </c>
    </row>
    <row r="70" spans="2:5" ht="18.75" customHeight="1" x14ac:dyDescent="0.35">
      <c r="B70" s="3" t="s">
        <v>236</v>
      </c>
      <c r="C70" s="3" t="s">
        <v>75</v>
      </c>
      <c r="D70" s="3" t="s">
        <v>235</v>
      </c>
      <c r="E70" s="3" t="s">
        <v>20</v>
      </c>
    </row>
    <row r="71" spans="2:5" ht="18.75" customHeight="1" x14ac:dyDescent="0.35">
      <c r="B71" s="3" t="s">
        <v>237</v>
      </c>
      <c r="C71" s="3" t="s">
        <v>76</v>
      </c>
      <c r="D71" s="3" t="s">
        <v>235</v>
      </c>
      <c r="E71" s="3" t="s">
        <v>20</v>
      </c>
    </row>
    <row r="72" spans="2:5" ht="18.75" customHeight="1" x14ac:dyDescent="0.35">
      <c r="B72" s="3" t="s">
        <v>238</v>
      </c>
      <c r="C72" s="3" t="s">
        <v>77</v>
      </c>
      <c r="D72" s="3" t="s">
        <v>239</v>
      </c>
      <c r="E72" s="3" t="s">
        <v>21</v>
      </c>
    </row>
    <row r="73" spans="2:5" ht="18.75" customHeight="1" x14ac:dyDescent="0.35">
      <c r="B73" s="3" t="s">
        <v>240</v>
      </c>
      <c r="C73" s="3" t="s">
        <v>78</v>
      </c>
      <c r="D73" s="3" t="s">
        <v>239</v>
      </c>
      <c r="E73" s="3" t="s">
        <v>21</v>
      </c>
    </row>
    <row r="74" spans="2:5" ht="18.75" customHeight="1" x14ac:dyDescent="0.35">
      <c r="B74" s="3" t="s">
        <v>241</v>
      </c>
      <c r="C74" s="3" t="s">
        <v>79</v>
      </c>
      <c r="D74" s="3" t="s">
        <v>239</v>
      </c>
      <c r="E74" s="3" t="s">
        <v>21</v>
      </c>
    </row>
    <row r="75" spans="2:5" ht="18.75" customHeight="1" x14ac:dyDescent="0.35">
      <c r="B75" s="3" t="s">
        <v>242</v>
      </c>
      <c r="C75" s="3" t="s">
        <v>80</v>
      </c>
      <c r="D75" s="3" t="s">
        <v>239</v>
      </c>
      <c r="E75" s="3" t="s">
        <v>21</v>
      </c>
    </row>
    <row r="76" spans="2:5" ht="18.75" customHeight="1" x14ac:dyDescent="0.35">
      <c r="B76" s="3" t="s">
        <v>243</v>
      </c>
      <c r="C76" s="3" t="s">
        <v>81</v>
      </c>
      <c r="D76" s="3" t="s">
        <v>239</v>
      </c>
      <c r="E76" s="3" t="s">
        <v>21</v>
      </c>
    </row>
    <row r="77" spans="2:5" ht="18.75" customHeight="1" x14ac:dyDescent="0.35">
      <c r="B77" s="3" t="s">
        <v>244</v>
      </c>
      <c r="C77" s="3" t="s">
        <v>82</v>
      </c>
      <c r="D77" s="3" t="s">
        <v>239</v>
      </c>
      <c r="E77" s="3" t="s">
        <v>21</v>
      </c>
    </row>
    <row r="78" spans="2:5" ht="18.75" customHeight="1" x14ac:dyDescent="0.35">
      <c r="B78" s="3" t="s">
        <v>245</v>
      </c>
      <c r="C78" s="3" t="s">
        <v>83</v>
      </c>
      <c r="D78" s="3" t="s">
        <v>239</v>
      </c>
      <c r="E78" s="3" t="s">
        <v>21</v>
      </c>
    </row>
    <row r="79" spans="2:5" ht="18.75" customHeight="1" x14ac:dyDescent="0.35">
      <c r="B79" s="3" t="s">
        <v>246</v>
      </c>
      <c r="C79" s="3" t="s">
        <v>84</v>
      </c>
      <c r="D79" s="3" t="s">
        <v>247</v>
      </c>
      <c r="E79" s="3" t="s">
        <v>22</v>
      </c>
    </row>
    <row r="80" spans="2:5" ht="18.75" customHeight="1" x14ac:dyDescent="0.35">
      <c r="B80" s="3" t="s">
        <v>248</v>
      </c>
      <c r="C80" s="3" t="s">
        <v>85</v>
      </c>
      <c r="D80" s="3" t="s">
        <v>247</v>
      </c>
      <c r="E80" s="3" t="s">
        <v>22</v>
      </c>
    </row>
    <row r="81" spans="2:5" ht="18.75" customHeight="1" x14ac:dyDescent="0.35">
      <c r="B81" s="3" t="s">
        <v>249</v>
      </c>
      <c r="C81" s="3" t="s">
        <v>86</v>
      </c>
      <c r="D81" s="3" t="s">
        <v>247</v>
      </c>
      <c r="E81" s="3" t="s">
        <v>22</v>
      </c>
    </row>
    <row r="82" spans="2:5" ht="18.75" customHeight="1" x14ac:dyDescent="0.35">
      <c r="B82" s="3" t="s">
        <v>250</v>
      </c>
      <c r="C82" s="3" t="s">
        <v>87</v>
      </c>
      <c r="D82" s="3" t="s">
        <v>247</v>
      </c>
      <c r="E82" s="3" t="s">
        <v>22</v>
      </c>
    </row>
    <row r="83" spans="2:5" ht="18.75" customHeight="1" x14ac:dyDescent="0.35">
      <c r="B83" s="3" t="s">
        <v>251</v>
      </c>
      <c r="C83" s="3" t="s">
        <v>88</v>
      </c>
      <c r="D83" s="3" t="s">
        <v>252</v>
      </c>
      <c r="E83" s="3" t="s">
        <v>23</v>
      </c>
    </row>
    <row r="84" spans="2:5" ht="18.75" customHeight="1" x14ac:dyDescent="0.35">
      <c r="B84" s="3" t="s">
        <v>253</v>
      </c>
      <c r="C84" s="3" t="s">
        <v>89</v>
      </c>
      <c r="D84" s="3" t="s">
        <v>252</v>
      </c>
      <c r="E84" s="3" t="s">
        <v>23</v>
      </c>
    </row>
    <row r="85" spans="2:5" ht="18.75" customHeight="1" x14ac:dyDescent="0.35">
      <c r="B85" s="3" t="s">
        <v>254</v>
      </c>
      <c r="C85" s="3" t="s">
        <v>90</v>
      </c>
      <c r="D85" s="3" t="s">
        <v>252</v>
      </c>
      <c r="E85" s="3" t="s">
        <v>23</v>
      </c>
    </row>
    <row r="86" spans="2:5" ht="18.75" customHeight="1" x14ac:dyDescent="0.35">
      <c r="B86" s="3" t="s">
        <v>255</v>
      </c>
      <c r="C86" s="3" t="s">
        <v>91</v>
      </c>
      <c r="D86" s="3" t="s">
        <v>252</v>
      </c>
      <c r="E86" s="3" t="s">
        <v>23</v>
      </c>
    </row>
    <row r="87" spans="2:5" ht="18.75" customHeight="1" x14ac:dyDescent="0.35">
      <c r="B87" s="3" t="s">
        <v>256</v>
      </c>
      <c r="C87" s="3" t="s">
        <v>92</v>
      </c>
      <c r="D87" s="3" t="s">
        <v>252</v>
      </c>
      <c r="E87" s="3" t="s">
        <v>23</v>
      </c>
    </row>
    <row r="88" spans="2:5" ht="18.75" customHeight="1" x14ac:dyDescent="0.35">
      <c r="B88" s="3" t="s">
        <v>257</v>
      </c>
      <c r="C88" s="3" t="s">
        <v>93</v>
      </c>
      <c r="D88" s="3" t="s">
        <v>252</v>
      </c>
      <c r="E88" s="3" t="s">
        <v>23</v>
      </c>
    </row>
    <row r="89" spans="2:5" ht="18.75" customHeight="1" x14ac:dyDescent="0.35">
      <c r="B89" s="3" t="s">
        <v>258</v>
      </c>
      <c r="C89" s="3" t="s">
        <v>94</v>
      </c>
      <c r="D89" s="3" t="s">
        <v>252</v>
      </c>
      <c r="E89" s="3" t="s">
        <v>23</v>
      </c>
    </row>
    <row r="90" spans="2:5" ht="18.75" customHeight="1" x14ac:dyDescent="0.35">
      <c r="B90" s="3" t="s">
        <v>259</v>
      </c>
      <c r="C90" s="3" t="s">
        <v>95</v>
      </c>
      <c r="D90" s="3" t="s">
        <v>252</v>
      </c>
      <c r="E90" s="3" t="s">
        <v>23</v>
      </c>
    </row>
    <row r="91" spans="2:5" ht="18.75" customHeight="1" x14ac:dyDescent="0.35">
      <c r="B91" s="3" t="s">
        <v>260</v>
      </c>
      <c r="C91" s="3" t="s">
        <v>24</v>
      </c>
      <c r="D91" s="3" t="s">
        <v>261</v>
      </c>
      <c r="E91" s="3" t="s">
        <v>24</v>
      </c>
    </row>
    <row r="92" spans="2:5" ht="18.75" customHeight="1" x14ac:dyDescent="0.35">
      <c r="B92" s="3" t="s">
        <v>262</v>
      </c>
      <c r="C92" s="3" t="s">
        <v>96</v>
      </c>
      <c r="D92" s="3" t="s">
        <v>261</v>
      </c>
      <c r="E92" s="3" t="s">
        <v>24</v>
      </c>
    </row>
    <row r="93" spans="2:5" ht="18.75" customHeight="1" x14ac:dyDescent="0.35">
      <c r="B93" s="3" t="s">
        <v>263</v>
      </c>
      <c r="C93" s="3" t="s">
        <v>97</v>
      </c>
      <c r="D93" s="3" t="s">
        <v>264</v>
      </c>
      <c r="E93" s="3" t="s">
        <v>25</v>
      </c>
    </row>
    <row r="94" spans="2:5" ht="18.75" customHeight="1" x14ac:dyDescent="0.35">
      <c r="B94" s="3" t="s">
        <v>265</v>
      </c>
      <c r="C94" s="3" t="s">
        <v>98</v>
      </c>
      <c r="D94" s="3" t="s">
        <v>264</v>
      </c>
      <c r="E94" s="3" t="s">
        <v>25</v>
      </c>
    </row>
    <row r="95" spans="2:5" ht="18.75" customHeight="1" x14ac:dyDescent="0.35">
      <c r="B95" s="3" t="s">
        <v>266</v>
      </c>
      <c r="C95" s="3" t="s">
        <v>99</v>
      </c>
      <c r="D95" s="3" t="s">
        <v>264</v>
      </c>
      <c r="E95" s="3" t="s">
        <v>25</v>
      </c>
    </row>
    <row r="96" spans="2:5" ht="18.75" customHeight="1" x14ac:dyDescent="0.35">
      <c r="B96" s="3" t="s">
        <v>267</v>
      </c>
      <c r="C96" s="3" t="s">
        <v>100</v>
      </c>
      <c r="D96" s="3" t="s">
        <v>264</v>
      </c>
      <c r="E96" s="3" t="s">
        <v>25</v>
      </c>
    </row>
    <row r="97" spans="2:5" ht="18.75" customHeight="1" x14ac:dyDescent="0.35">
      <c r="B97" s="3" t="s">
        <v>268</v>
      </c>
      <c r="C97" s="3" t="s">
        <v>101</v>
      </c>
      <c r="D97" s="3" t="s">
        <v>264</v>
      </c>
      <c r="E97" s="3" t="s">
        <v>25</v>
      </c>
    </row>
    <row r="98" spans="2:5" ht="18.75" customHeight="1" x14ac:dyDescent="0.35">
      <c r="B98" s="3" t="s">
        <v>269</v>
      </c>
      <c r="C98" s="3" t="s">
        <v>102</v>
      </c>
      <c r="D98" s="3" t="s">
        <v>264</v>
      </c>
      <c r="E98" s="3" t="s">
        <v>25</v>
      </c>
    </row>
    <row r="99" spans="2:5" ht="18.75" customHeight="1" x14ac:dyDescent="0.35">
      <c r="B99" s="3" t="s">
        <v>270</v>
      </c>
      <c r="C99" s="3" t="s">
        <v>103</v>
      </c>
      <c r="D99" s="3" t="s">
        <v>264</v>
      </c>
      <c r="E99" s="3" t="s">
        <v>25</v>
      </c>
    </row>
    <row r="100" spans="2:5" ht="18.75" customHeight="1" x14ac:dyDescent="0.35">
      <c r="B100" s="3" t="s">
        <v>271</v>
      </c>
      <c r="C100" s="3" t="s">
        <v>104</v>
      </c>
      <c r="D100" s="3" t="s">
        <v>264</v>
      </c>
      <c r="E100" s="3" t="s">
        <v>25</v>
      </c>
    </row>
    <row r="101" spans="2:5" ht="18.75" customHeight="1" x14ac:dyDescent="0.35">
      <c r="B101" s="3" t="s">
        <v>272</v>
      </c>
      <c r="C101" s="3" t="s">
        <v>105</v>
      </c>
      <c r="D101" s="3" t="s">
        <v>264</v>
      </c>
      <c r="E101" s="3" t="s">
        <v>25</v>
      </c>
    </row>
    <row r="102" spans="2:5" ht="18.75" customHeight="1" x14ac:dyDescent="0.35">
      <c r="B102" s="3" t="s">
        <v>273</v>
      </c>
      <c r="C102" s="3" t="s">
        <v>26</v>
      </c>
      <c r="D102" s="3" t="s">
        <v>274</v>
      </c>
      <c r="E102" s="3" t="s">
        <v>26</v>
      </c>
    </row>
    <row r="103" spans="2:5" ht="18.75" customHeight="1" x14ac:dyDescent="0.35">
      <c r="B103" s="3" t="s">
        <v>275</v>
      </c>
      <c r="C103" s="3" t="s">
        <v>106</v>
      </c>
      <c r="D103" s="3" t="s">
        <v>274</v>
      </c>
      <c r="E103" s="3" t="s">
        <v>26</v>
      </c>
    </row>
    <row r="104" spans="2:5" ht="18.75" customHeight="1" x14ac:dyDescent="0.35">
      <c r="B104" s="3" t="s">
        <v>276</v>
      </c>
      <c r="C104" s="3" t="s">
        <v>107</v>
      </c>
      <c r="D104" s="3" t="s">
        <v>277</v>
      </c>
      <c r="E104" s="3" t="s">
        <v>27</v>
      </c>
    </row>
    <row r="105" spans="2:5" ht="18.75" customHeight="1" x14ac:dyDescent="0.35">
      <c r="B105" s="3" t="s">
        <v>278</v>
      </c>
      <c r="C105" s="3" t="s">
        <v>108</v>
      </c>
      <c r="D105" s="3" t="s">
        <v>277</v>
      </c>
      <c r="E105" s="3" t="s">
        <v>27</v>
      </c>
    </row>
    <row r="106" spans="2:5" ht="18.75" customHeight="1" x14ac:dyDescent="0.35">
      <c r="B106" s="3" t="s">
        <v>279</v>
      </c>
      <c r="C106" s="3" t="s">
        <v>109</v>
      </c>
      <c r="D106" s="3" t="s">
        <v>280</v>
      </c>
      <c r="E106" s="3" t="s">
        <v>28</v>
      </c>
    </row>
    <row r="107" spans="2:5" ht="18.75" customHeight="1" x14ac:dyDescent="0.35">
      <c r="B107" s="3" t="s">
        <v>281</v>
      </c>
      <c r="C107" s="3" t="s">
        <v>110</v>
      </c>
      <c r="D107" s="3" t="s">
        <v>280</v>
      </c>
      <c r="E107" s="3" t="s">
        <v>28</v>
      </c>
    </row>
    <row r="108" spans="2:5" ht="18.75" customHeight="1" x14ac:dyDescent="0.35">
      <c r="B108" s="3" t="s">
        <v>282</v>
      </c>
      <c r="C108" s="3" t="s">
        <v>111</v>
      </c>
      <c r="D108" s="3" t="s">
        <v>280</v>
      </c>
      <c r="E108" s="3" t="s">
        <v>28</v>
      </c>
    </row>
    <row r="109" spans="2:5" ht="18.75" customHeight="1" x14ac:dyDescent="0.35">
      <c r="B109" s="3" t="s">
        <v>283</v>
      </c>
      <c r="C109" s="3" t="s">
        <v>112</v>
      </c>
      <c r="D109" s="3" t="s">
        <v>280</v>
      </c>
      <c r="E109" s="3" t="s">
        <v>28</v>
      </c>
    </row>
    <row r="110" spans="2:5" ht="18.75" customHeight="1" x14ac:dyDescent="0.35">
      <c r="B110" s="3" t="s">
        <v>284</v>
      </c>
      <c r="C110" s="3" t="s">
        <v>113</v>
      </c>
      <c r="D110" s="3" t="s">
        <v>280</v>
      </c>
      <c r="E110" s="3" t="s">
        <v>28</v>
      </c>
    </row>
    <row r="111" spans="2:5" ht="18.75" customHeight="1" x14ac:dyDescent="0.35">
      <c r="B111" s="3" t="s">
        <v>285</v>
      </c>
      <c r="C111" s="3" t="s">
        <v>114</v>
      </c>
      <c r="D111" s="3" t="s">
        <v>280</v>
      </c>
      <c r="E111" s="3" t="s">
        <v>28</v>
      </c>
    </row>
    <row r="112" spans="2:5" ht="18.75" customHeight="1" x14ac:dyDescent="0.35">
      <c r="B112" s="3" t="s">
        <v>286</v>
      </c>
      <c r="C112" s="3" t="s">
        <v>115</v>
      </c>
      <c r="D112" s="3" t="s">
        <v>287</v>
      </c>
      <c r="E112" s="3" t="s">
        <v>29</v>
      </c>
    </row>
    <row r="113" spans="2:5" ht="18.75" customHeight="1" x14ac:dyDescent="0.35">
      <c r="B113" s="3" t="s">
        <v>288</v>
      </c>
      <c r="C113" s="3" t="s">
        <v>116</v>
      </c>
      <c r="D113" s="3" t="s">
        <v>287</v>
      </c>
      <c r="E113" s="3" t="s">
        <v>29</v>
      </c>
    </row>
    <row r="114" spans="2:5" ht="18.75" customHeight="1" x14ac:dyDescent="0.35">
      <c r="B114" s="3" t="s">
        <v>289</v>
      </c>
      <c r="C114" s="3" t="s">
        <v>29</v>
      </c>
      <c r="D114" s="3" t="s">
        <v>287</v>
      </c>
      <c r="E114" s="3" t="s">
        <v>29</v>
      </c>
    </row>
    <row r="115" spans="2:5" ht="18.75" customHeight="1" x14ac:dyDescent="0.35">
      <c r="B115" s="3" t="s">
        <v>290</v>
      </c>
      <c r="C115" s="3" t="s">
        <v>117</v>
      </c>
      <c r="D115" s="3" t="s">
        <v>291</v>
      </c>
      <c r="E115" s="3" t="s">
        <v>30</v>
      </c>
    </row>
    <row r="116" spans="2:5" ht="18.75" customHeight="1" x14ac:dyDescent="0.35">
      <c r="B116" s="3" t="s">
        <v>292</v>
      </c>
      <c r="C116" s="3" t="s">
        <v>118</v>
      </c>
      <c r="D116" s="3" t="s">
        <v>291</v>
      </c>
      <c r="E116" s="3" t="s">
        <v>30</v>
      </c>
    </row>
    <row r="117" spans="2:5" ht="18.75" customHeight="1" x14ac:dyDescent="0.35">
      <c r="B117" s="3" t="s">
        <v>293</v>
      </c>
      <c r="C117" s="3" t="s">
        <v>119</v>
      </c>
      <c r="D117" s="3" t="s">
        <v>291</v>
      </c>
      <c r="E117" s="3" t="s">
        <v>30</v>
      </c>
    </row>
    <row r="118" spans="2:5" ht="18.75" customHeight="1" x14ac:dyDescent="0.35">
      <c r="B118" s="3" t="s">
        <v>294</v>
      </c>
      <c r="C118" s="3" t="s">
        <v>120</v>
      </c>
      <c r="D118" s="3" t="s">
        <v>291</v>
      </c>
      <c r="E118" s="3" t="s">
        <v>30</v>
      </c>
    </row>
    <row r="119" spans="2:5" ht="18.75" customHeight="1" x14ac:dyDescent="0.35">
      <c r="B119" s="3" t="s">
        <v>295</v>
      </c>
      <c r="C119" s="3" t="s">
        <v>121</v>
      </c>
      <c r="D119" s="3" t="s">
        <v>291</v>
      </c>
      <c r="E119" s="3" t="s">
        <v>30</v>
      </c>
    </row>
    <row r="120" spans="2:5" ht="18.75" customHeight="1" x14ac:dyDescent="0.35">
      <c r="B120" s="3" t="s">
        <v>296</v>
      </c>
      <c r="C120" s="3" t="s">
        <v>39</v>
      </c>
      <c r="D120" s="3" t="s">
        <v>297</v>
      </c>
      <c r="E120" s="3" t="s">
        <v>39</v>
      </c>
    </row>
    <row r="121" spans="2:5" ht="18.75" customHeight="1" x14ac:dyDescent="0.35">
      <c r="B121" s="3" t="s">
        <v>298</v>
      </c>
      <c r="C121" s="3" t="s">
        <v>299</v>
      </c>
      <c r="D121" s="3" t="s">
        <v>300</v>
      </c>
      <c r="E121" s="3" t="s">
        <v>31</v>
      </c>
    </row>
    <row r="122" spans="2:5" ht="18.75" customHeight="1" x14ac:dyDescent="0.35">
      <c r="B122" s="3" t="s">
        <v>301</v>
      </c>
      <c r="C122" s="3" t="s">
        <v>302</v>
      </c>
      <c r="D122" s="3" t="s">
        <v>300</v>
      </c>
      <c r="E122" s="3" t="s">
        <v>31</v>
      </c>
    </row>
    <row r="123" spans="2:5" ht="18.75" customHeight="1" x14ac:dyDescent="0.35">
      <c r="B123" s="3" t="s">
        <v>303</v>
      </c>
      <c r="C123" s="3" t="s">
        <v>304</v>
      </c>
      <c r="D123" s="3" t="s">
        <v>300</v>
      </c>
      <c r="E123" s="3" t="s">
        <v>31</v>
      </c>
    </row>
  </sheetData>
  <sheetProtection algorithmName="SHA-512" hashValue="wi7pX8vGKd1iU85Y3HtsmUq+r40a2RSP71iTqW1PpuGbqm5IkKOgxdsI2VvXgbwVX21f40PQRP1ORkwIcusgtQ==" saltValue="ejF+NMb5+75Cm3Tgcz6oTw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7"/>
  <sheetViews>
    <sheetView workbookViewId="0">
      <selection activeCell="C27" sqref="C27"/>
    </sheetView>
  </sheetViews>
  <sheetFormatPr defaultRowHeight="27" customHeight="1" x14ac:dyDescent="0.35"/>
  <cols>
    <col min="2" max="2" width="44.453125" customWidth="1"/>
    <col min="3" max="3" width="42.26953125" customWidth="1"/>
  </cols>
  <sheetData>
    <row r="2" spans="2:4" ht="27" customHeight="1" x14ac:dyDescent="0.35">
      <c r="B2" s="12" t="s">
        <v>322</v>
      </c>
    </row>
    <row r="3" spans="2:4" ht="27" customHeight="1" x14ac:dyDescent="0.35">
      <c r="B3" s="13" t="s">
        <v>323</v>
      </c>
      <c r="C3" t="s">
        <v>352</v>
      </c>
      <c r="D3" t="s">
        <v>348</v>
      </c>
    </row>
    <row r="4" spans="2:4" ht="27" customHeight="1" x14ac:dyDescent="0.35">
      <c r="B4" s="13" t="s">
        <v>324</v>
      </c>
      <c r="C4" t="s">
        <v>353</v>
      </c>
      <c r="D4" t="s">
        <v>349</v>
      </c>
    </row>
    <row r="5" spans="2:4" ht="27" customHeight="1" x14ac:dyDescent="0.35">
      <c r="B5" s="13" t="s">
        <v>325</v>
      </c>
      <c r="C5" t="s">
        <v>354</v>
      </c>
      <c r="D5" t="s">
        <v>350</v>
      </c>
    </row>
    <row r="6" spans="2:4" ht="27" customHeight="1" x14ac:dyDescent="0.35">
      <c r="B6" s="13" t="s">
        <v>326</v>
      </c>
      <c r="C6" t="s">
        <v>355</v>
      </c>
      <c r="D6" t="s">
        <v>351</v>
      </c>
    </row>
    <row r="7" spans="2:4" ht="27" customHeight="1" x14ac:dyDescent="0.35">
      <c r="B7" s="13" t="s">
        <v>327</v>
      </c>
      <c r="C7" t="s">
        <v>356</v>
      </c>
    </row>
    <row r="8" spans="2:4" ht="27" customHeight="1" x14ac:dyDescent="0.35">
      <c r="B8" s="13" t="s">
        <v>328</v>
      </c>
      <c r="C8" t="s">
        <v>357</v>
      </c>
    </row>
    <row r="9" spans="2:4" ht="27" customHeight="1" x14ac:dyDescent="0.35">
      <c r="B9" s="13" t="s">
        <v>329</v>
      </c>
      <c r="C9" t="s">
        <v>358</v>
      </c>
    </row>
    <row r="10" spans="2:4" ht="27" customHeight="1" x14ac:dyDescent="0.35">
      <c r="B10" s="13" t="s">
        <v>330</v>
      </c>
      <c r="C10" t="s">
        <v>359</v>
      </c>
    </row>
    <row r="11" spans="2:4" ht="27" customHeight="1" x14ac:dyDescent="0.35">
      <c r="B11" s="13" t="s">
        <v>331</v>
      </c>
      <c r="C11" t="s">
        <v>360</v>
      </c>
    </row>
    <row r="12" spans="2:4" ht="27" customHeight="1" x14ac:dyDescent="0.35">
      <c r="B12" s="13" t="s">
        <v>332</v>
      </c>
      <c r="C12" t="s">
        <v>361</v>
      </c>
    </row>
    <row r="13" spans="2:4" ht="27" customHeight="1" x14ac:dyDescent="0.35">
      <c r="B13" s="13" t="s">
        <v>333</v>
      </c>
      <c r="C13" t="s">
        <v>362</v>
      </c>
    </row>
    <row r="14" spans="2:4" ht="27" customHeight="1" x14ac:dyDescent="0.35">
      <c r="B14" s="13" t="s">
        <v>334</v>
      </c>
      <c r="C14" t="s">
        <v>363</v>
      </c>
    </row>
    <row r="15" spans="2:4" ht="27" customHeight="1" x14ac:dyDescent="0.35">
      <c r="B15" s="13" t="s">
        <v>335</v>
      </c>
      <c r="C15" t="s">
        <v>364</v>
      </c>
    </row>
    <row r="16" spans="2:4" ht="27" customHeight="1" x14ac:dyDescent="0.35">
      <c r="B16" s="13" t="s">
        <v>336</v>
      </c>
      <c r="C16" t="s">
        <v>365</v>
      </c>
    </row>
    <row r="17" spans="2:3" ht="27" customHeight="1" x14ac:dyDescent="0.35">
      <c r="B17" s="13" t="s">
        <v>337</v>
      </c>
      <c r="C17" t="s">
        <v>366</v>
      </c>
    </row>
    <row r="18" spans="2:3" ht="27" customHeight="1" x14ac:dyDescent="0.35">
      <c r="B18" s="13" t="s">
        <v>338</v>
      </c>
      <c r="C18" t="s">
        <v>367</v>
      </c>
    </row>
    <row r="19" spans="2:3" ht="27" customHeight="1" x14ac:dyDescent="0.35">
      <c r="B19" s="13" t="s">
        <v>339</v>
      </c>
      <c r="C19" t="s">
        <v>368</v>
      </c>
    </row>
    <row r="20" spans="2:3" ht="27" customHeight="1" x14ac:dyDescent="0.35">
      <c r="B20" s="13" t="s">
        <v>340</v>
      </c>
      <c r="C20" t="s">
        <v>369</v>
      </c>
    </row>
    <row r="21" spans="2:3" ht="27" customHeight="1" x14ac:dyDescent="0.35">
      <c r="B21" s="13" t="s">
        <v>341</v>
      </c>
      <c r="C21" t="s">
        <v>370</v>
      </c>
    </row>
    <row r="22" spans="2:3" ht="27" customHeight="1" x14ac:dyDescent="0.35">
      <c r="B22" s="13" t="s">
        <v>342</v>
      </c>
      <c r="C22" t="s">
        <v>371</v>
      </c>
    </row>
    <row r="23" spans="2:3" ht="27" customHeight="1" x14ac:dyDescent="0.35">
      <c r="B23" s="13" t="s">
        <v>343</v>
      </c>
      <c r="C23" t="s">
        <v>372</v>
      </c>
    </row>
    <row r="24" spans="2:3" ht="27" customHeight="1" x14ac:dyDescent="0.35">
      <c r="B24" s="13" t="s">
        <v>344</v>
      </c>
      <c r="C24" t="s">
        <v>373</v>
      </c>
    </row>
    <row r="25" spans="2:3" ht="27" customHeight="1" x14ac:dyDescent="0.35">
      <c r="B25" s="13" t="s">
        <v>345</v>
      </c>
      <c r="C25" t="s">
        <v>374</v>
      </c>
    </row>
    <row r="26" spans="2:3" ht="27" customHeight="1" x14ac:dyDescent="0.35">
      <c r="B26" s="13" t="s">
        <v>346</v>
      </c>
      <c r="C26" t="s">
        <v>375</v>
      </c>
    </row>
    <row r="27" spans="2:3" ht="27" customHeight="1" x14ac:dyDescent="0.35">
      <c r="B27" s="13" t="s">
        <v>347</v>
      </c>
      <c r="C27" t="s">
        <v>376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Клопотання</vt:lpstr>
      <vt:lpstr>Спеціальності</vt:lpstr>
      <vt:lpstr>Галузі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Sharaievska M.</dc:creator>
  <cp:lastModifiedBy>MSI</cp:lastModifiedBy>
  <cp:lastPrinted>2019-05-20T06:41:30Z</cp:lastPrinted>
  <dcterms:created xsi:type="dcterms:W3CDTF">2019-05-06T13:30:31Z</dcterms:created>
  <dcterms:modified xsi:type="dcterms:W3CDTF">2020-04-10T11:27:22Z</dcterms:modified>
</cp:coreProperties>
</file>